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codeName="ThisWorkbook"/>
  <mc:AlternateContent xmlns:mc="http://schemas.openxmlformats.org/markup-compatibility/2006">
    <mc:Choice Requires="x15">
      <x15ac:absPath xmlns:x15ac="http://schemas.microsoft.com/office/spreadsheetml/2010/11/ac" url="https://lexised-my.sharepoint.com/personal/marie_lexised_onmicrosoft_com/Documents/Lexis Education/Implementation/"/>
    </mc:Choice>
  </mc:AlternateContent>
  <xr:revisionPtr revIDLastSave="1030" documentId="13_ncr:1_{A8E7EA74-7259-D64E-B826-CB465E511FCC}" xr6:coauthVersionLast="47" xr6:coauthVersionMax="47" xr10:uidLastSave="{C2A86371-A809-8F46-BF21-62D960964F78}"/>
  <bookViews>
    <workbookView xWindow="5760" yWindow="500" windowWidth="49200" windowHeight="26900" xr2:uid="{00000000-000D-0000-FFFF-FFFF00000000}"/>
  </bookViews>
  <sheets>
    <sheet name="Schedule" sheetId="11" r:id="rId1"/>
  </sheets>
  <definedNames>
    <definedName name="Display_Week">Schedule!#REF!</definedName>
    <definedName name="_xlnm.Print_Titles" localSheetId="0">Schedule!#REF!</definedName>
    <definedName name="Project_Start">Schedule!#REF!</definedName>
    <definedName name="task_end" localSheetId="0">Schedule!#REF!</definedName>
    <definedName name="task_progress" localSheetId="0">Schedule!#REF!</definedName>
    <definedName name="task_start" localSheetId="0">Schedule!#REF!</definedName>
    <definedName name="today" localSheetId="0">TODAY()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11" l="1"/>
  <c r="D17" i="11"/>
  <c r="D12" i="11"/>
</calcChain>
</file>

<file path=xl/sharedStrings.xml><?xml version="1.0" encoding="utf-8"?>
<sst xmlns="http://schemas.openxmlformats.org/spreadsheetml/2006/main" count="127" uniqueCount="48">
  <si>
    <t>TERM 1</t>
  </si>
  <si>
    <t>TERM 2</t>
  </si>
  <si>
    <t>Week 1</t>
  </si>
  <si>
    <t>Week 2</t>
  </si>
  <si>
    <t>Week 3</t>
  </si>
  <si>
    <t>Week 4</t>
  </si>
  <si>
    <t>Week 5</t>
  </si>
  <si>
    <t>Week 6</t>
  </si>
  <si>
    <t>Week 7</t>
  </si>
  <si>
    <t>Week 8</t>
  </si>
  <si>
    <t>Week 9</t>
  </si>
  <si>
    <t>Week 10</t>
  </si>
  <si>
    <t>School holdays</t>
  </si>
  <si>
    <t>Module 2 (2h)</t>
  </si>
  <si>
    <t>Module 6 (2h)</t>
  </si>
  <si>
    <t>Module 7 (2h)</t>
  </si>
  <si>
    <t>Module 8 (2h)</t>
  </si>
  <si>
    <t>Module 1 Pt 1 
(1h30)</t>
  </si>
  <si>
    <t>Module 1 Pt 2
(1h30)</t>
  </si>
  <si>
    <t>Module 3 Pt 1
(1h30)</t>
  </si>
  <si>
    <t>Module 3 Pt 2
(1h30)</t>
  </si>
  <si>
    <t>Module 4 Pt 1
(1h30)</t>
  </si>
  <si>
    <t>Module 4 Pt 2
(1h30)</t>
  </si>
  <si>
    <t>Module 5 Pt 1
(1h30)</t>
  </si>
  <si>
    <t>Module 5 Pt 2
(1h30)</t>
  </si>
  <si>
    <t>Module 1 
(3h)</t>
  </si>
  <si>
    <t>Module 3
(3h)</t>
  </si>
  <si>
    <t>Module 2
(2h)</t>
  </si>
  <si>
    <t>Module 4
(3h)</t>
  </si>
  <si>
    <t>Module 5
(3h)</t>
  </si>
  <si>
    <t>Module 6
(2h)</t>
  </si>
  <si>
    <t>Module 7
(2h)</t>
  </si>
  <si>
    <t>Module 8
(2h)</t>
  </si>
  <si>
    <t>FULL DAY</t>
  </si>
  <si>
    <t>Module 9
(3h)</t>
  </si>
  <si>
    <t>Module 9 Pt 1
(1h30)</t>
  </si>
  <si>
    <t>Module 9 Pt 2
(1h30)</t>
  </si>
  <si>
    <t>BMAs/BMRs</t>
  </si>
  <si>
    <t>Certification</t>
  </si>
  <si>
    <t>To receive a Lexis Education certificate, participants must attend at least 8 of the 9 modules and complete a minimum of 6 of the BMAs and 6 of the sets of BMRs. Note that this is a minimum; our
recommendation is that participants attend all the modules and complete at least one BMA and one BMR for each module.</t>
  </si>
  <si>
    <t>SHORT SESSION</t>
  </si>
  <si>
    <t>BMAs and BMRs are Between Module Activities and Between Module Readings. These consist of classroom activities to embed the course teachings, and academic readings to consolidate course content. Teachers complete these BMAs and BMRs independently as the course progresses. These will take approx. 12 - 18 hours in total in addition to the contact time. Schools may choose to allocate a specific time for them to be worked on, or schools may allow teachers to complete them when teachers choose.</t>
  </si>
  <si>
    <t>Course structure</t>
  </si>
  <si>
    <t>Between Module Activities (BMAs) and Between Module Readings (BMRs)</t>
  </si>
  <si>
    <t>TEMC Teacher course – Possible implementation schedules</t>
  </si>
  <si>
    <r>
      <rPr>
        <b/>
        <sz val="18"/>
        <color theme="1"/>
        <rFont val="Arial (Body)"/>
      </rPr>
      <t xml:space="preserve">OVER TWO TERMS
</t>
    </r>
    <r>
      <rPr>
        <sz val="18"/>
        <color theme="1"/>
        <rFont val="Arial (Body)"/>
      </rPr>
      <t xml:space="preserve">
</t>
    </r>
    <r>
      <rPr>
        <sz val="16"/>
        <color theme="1"/>
        <rFont val="Arial (Body)"/>
      </rPr>
      <t xml:space="preserve">Short sessions
(1h30 or 2h)
</t>
    </r>
    <r>
      <rPr>
        <sz val="12"/>
        <color theme="1"/>
        <rFont val="Arial (Body)"/>
      </rPr>
      <t>e.g., in staff or faculty meeting times</t>
    </r>
  </si>
  <si>
    <r>
      <rPr>
        <b/>
        <sz val="18"/>
        <color theme="1"/>
        <rFont val="Arial (Body)"/>
      </rPr>
      <t xml:space="preserve">OVER TWO TERMS
</t>
    </r>
    <r>
      <rPr>
        <sz val="18"/>
        <color theme="1"/>
        <rFont val="Arial (Body)"/>
      </rPr>
      <t xml:space="preserve">
</t>
    </r>
    <r>
      <rPr>
        <sz val="16"/>
        <color theme="1"/>
        <rFont val="Arial (Body)"/>
      </rPr>
      <t>One module at a time every fortnight
(2h or 3h sessions)</t>
    </r>
  </si>
  <si>
    <r>
      <t xml:space="preserve">OVER TWO TERMS
</t>
    </r>
    <r>
      <rPr>
        <sz val="16"/>
        <color theme="1"/>
        <rFont val="Arial (Body)"/>
      </rPr>
      <t>Mix of full days and short sessions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</si>
</sst>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m/d/yy;@"/>
    <numFmt numFmtId="165" formatCode="ddd\,\ m/d/yyyy"/>
    <numFmt numFmtId="166" formatCode="mmm\ d\,\ yyyy"/>
  </numFmts>
  <fonts count="25" x14ac:knownFonts="1">
    <font>
      <sz val="11"/>
      <color theme="1"/>
      <name val="Arial"/>
      <family val="2"/>
      <scheme val="minor"/>
    </font>
    <font>
      <sz val="12"/>
      <color theme="1"/>
      <name val="Arial"/>
      <family val="2"/>
      <scheme val="minor"/>
    </font>
    <font>
      <sz val="10"/>
      <name val="Arial"/>
      <family val="2"/>
      <scheme val="minor"/>
    </font>
    <font>
      <u/>
      <sz val="11"/>
      <color indexed="12"/>
      <name val="Arial"/>
      <family val="2"/>
    </font>
    <font>
      <sz val="11"/>
      <name val="Arial"/>
      <family val="2"/>
      <scheme val="minor"/>
    </font>
    <font>
      <sz val="11"/>
      <color theme="1"/>
      <name val="Arial"/>
      <family val="2"/>
      <scheme val="minor"/>
    </font>
    <font>
      <sz val="14"/>
      <color theme="1"/>
      <name val="Arial"/>
      <family val="2"/>
      <scheme val="minor"/>
    </font>
    <font>
      <b/>
      <sz val="22"/>
      <color theme="1" tint="0.34998626667073579"/>
      <name val="Arial Black"/>
      <family val="2"/>
      <scheme val="major"/>
    </font>
    <font>
      <sz val="11"/>
      <color theme="0"/>
      <name val="Arial"/>
      <family val="2"/>
      <scheme val="minor"/>
    </font>
    <font>
      <b/>
      <sz val="10"/>
      <color theme="1"/>
      <name val="Arial"/>
      <family val="2"/>
      <scheme val="minor"/>
    </font>
    <font>
      <b/>
      <sz val="16"/>
      <color theme="9"/>
      <name val="Arial"/>
      <family val="2"/>
      <scheme val="minor"/>
    </font>
    <font>
      <b/>
      <sz val="40"/>
      <color theme="9"/>
      <name val="Arial Black"/>
      <family val="2"/>
      <scheme val="major"/>
    </font>
    <font>
      <sz val="8"/>
      <name val="Arial"/>
      <family val="2"/>
      <scheme val="minor"/>
    </font>
    <font>
      <b/>
      <sz val="18"/>
      <color theme="1"/>
      <name val="Arial (Body)"/>
    </font>
    <font>
      <sz val="18"/>
      <color theme="1"/>
      <name val="Arial (Body)"/>
    </font>
    <font>
      <sz val="16"/>
      <color theme="1"/>
      <name val="Arial (Body)"/>
    </font>
    <font>
      <i/>
      <sz val="12"/>
      <color rgb="FF7F7F7F"/>
      <name val="Arial"/>
      <family val="2"/>
      <scheme val="minor"/>
    </font>
    <font>
      <sz val="12"/>
      <color theme="1"/>
      <name val="Arial (Body)"/>
    </font>
    <font>
      <i/>
      <sz val="12"/>
      <color theme="1"/>
      <name val="Arial"/>
      <family val="2"/>
      <scheme val="minor"/>
    </font>
    <font>
      <b/>
      <sz val="14"/>
      <color theme="1"/>
      <name val="Arial"/>
      <family val="2"/>
      <scheme val="minor"/>
    </font>
    <font>
      <b/>
      <sz val="14"/>
      <color theme="0"/>
      <name val="Arial"/>
      <family val="2"/>
      <scheme val="minor"/>
    </font>
    <font>
      <b/>
      <sz val="11"/>
      <color theme="1"/>
      <name val="Arial"/>
      <family val="2"/>
      <scheme val="minor"/>
    </font>
    <font>
      <sz val="10"/>
      <color theme="1"/>
      <name val="Arial"/>
      <family val="2"/>
      <scheme val="minor"/>
    </font>
    <font>
      <sz val="12"/>
      <color theme="0"/>
      <name val="Arial"/>
      <family val="2"/>
      <scheme val="minor"/>
    </font>
    <font>
      <sz val="11"/>
      <color rgb="FF000000"/>
      <name val="Arial"/>
      <family val="2"/>
      <scheme val="minor"/>
    </font>
  </fonts>
  <fills count="17">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59996337778862885"/>
        <bgColor indexed="64"/>
      </patternFill>
    </fill>
    <fill>
      <patternFill patternType="solid">
        <fgColor theme="6" tint="0.59996337778862885"/>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7" tint="0.79998168889431442"/>
        <bgColor indexed="64"/>
      </patternFill>
    </fill>
    <fill>
      <patternFill patternType="solid">
        <fgColor theme="8" tint="0.79998168889431442"/>
        <bgColor theme="4"/>
      </patternFill>
    </fill>
    <fill>
      <patternFill patternType="solid">
        <fgColor rgb="FF00B050"/>
        <bgColor indexed="64"/>
      </patternFill>
    </fill>
    <fill>
      <patternFill patternType="solid">
        <fgColor theme="6" tint="-0.249977111117893"/>
        <bgColor indexed="64"/>
      </patternFill>
    </fill>
    <fill>
      <patternFill patternType="solid">
        <fgColor rgb="FFFFFF00"/>
        <bgColor indexed="64"/>
      </patternFill>
    </fill>
    <fill>
      <patternFill patternType="solid">
        <fgColor rgb="FF00B0F0"/>
        <bgColor indexed="64"/>
      </patternFill>
    </fill>
  </fills>
  <borders count="18">
    <border>
      <left/>
      <right/>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indexed="64"/>
      </left>
      <right/>
      <top style="thin">
        <color theme="1" tint="0.499984740745262"/>
      </top>
      <bottom style="thin">
        <color theme="1" tint="0.499984740745262"/>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theme="1" tint="0.499984740745262"/>
      </top>
      <bottom style="thin">
        <color theme="1" tint="0.499984740745262"/>
      </bottom>
      <diagonal/>
    </border>
    <border>
      <left/>
      <right/>
      <top/>
      <bottom style="thin">
        <color theme="1" tint="0.49998474074526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style="thin">
        <color rgb="FFF2F2F2"/>
      </left>
      <right style="thin">
        <color rgb="FFF2F2F2"/>
      </right>
      <top style="thin">
        <color rgb="FFF2F2F2"/>
      </top>
      <bottom style="thin">
        <color rgb="FFF2F2F2"/>
      </bottom>
      <diagonal/>
    </border>
  </borders>
  <cellStyleXfs count="13">
    <xf numFmtId="0" fontId="0" fillId="0" borderId="0"/>
    <xf numFmtId="0" fontId="3" fillId="0" borderId="0" applyNumberFormat="0" applyFill="0" applyBorder="0" applyAlignment="0" applyProtection="0">
      <alignment vertical="top"/>
      <protection locked="0"/>
    </xf>
    <xf numFmtId="0" fontId="8" fillId="0" borderId="0"/>
    <xf numFmtId="43" fontId="5" fillId="0" borderId="2" applyFont="0" applyFill="0" applyAlignment="0" applyProtection="0"/>
    <xf numFmtId="0" fontId="7" fillId="0" borderId="0" applyNumberFormat="0" applyFill="0" applyBorder="0" applyAlignment="0" applyProtection="0"/>
    <xf numFmtId="0" fontId="6" fillId="0" borderId="0" applyNumberFormat="0" applyFill="0" applyAlignment="0" applyProtection="0"/>
    <xf numFmtId="0" fontId="6" fillId="0" borderId="0" applyNumberFormat="0" applyFill="0" applyProtection="0">
      <alignment vertical="top"/>
    </xf>
    <xf numFmtId="0" fontId="5" fillId="0" borderId="0" applyNumberFormat="0" applyFill="0" applyProtection="0">
      <alignment horizontal="right" indent="1"/>
    </xf>
    <xf numFmtId="165" fontId="5" fillId="0" borderId="2">
      <alignment horizontal="center" vertical="center"/>
    </xf>
    <xf numFmtId="164" fontId="5" fillId="0" borderId="1" applyFill="0">
      <alignment horizontal="center" vertical="center"/>
    </xf>
    <xf numFmtId="0" fontId="5" fillId="0" borderId="1" applyFill="0">
      <alignment horizontal="center" vertical="center"/>
    </xf>
    <xf numFmtId="0" fontId="5" fillId="0" borderId="1" applyFill="0">
      <alignment horizontal="left" vertical="center" indent="2"/>
    </xf>
    <xf numFmtId="0" fontId="16" fillId="0" borderId="0" applyNumberFormat="0" applyFill="0" applyBorder="0" applyAlignment="0" applyProtection="0"/>
  </cellStyleXfs>
  <cellXfs count="60">
    <xf numFmtId="0" fontId="0" fillId="0" borderId="0" xfId="0"/>
    <xf numFmtId="0" fontId="2" fillId="0" borderId="0" xfId="0" applyFont="1"/>
    <xf numFmtId="0" fontId="0" fillId="0" borderId="0" xfId="0" applyAlignment="1">
      <alignment horizontal="right" vertical="center"/>
    </xf>
    <xf numFmtId="0" fontId="4" fillId="0" borderId="1" xfId="0" applyFont="1" applyBorder="1" applyAlignment="1">
      <alignment horizontal="center" vertical="center"/>
    </xf>
    <xf numFmtId="0" fontId="8" fillId="0" borderId="0" xfId="2"/>
    <xf numFmtId="0" fontId="8" fillId="0" borderId="0" xfId="2" applyAlignment="1">
      <alignment wrapText="1"/>
    </xf>
    <xf numFmtId="0" fontId="4" fillId="0" borderId="0" xfId="0" applyFont="1" applyAlignment="1">
      <alignment horizontal="center" vertical="center"/>
    </xf>
    <xf numFmtId="0" fontId="5" fillId="0" borderId="0" xfId="0" applyFont="1"/>
    <xf numFmtId="0" fontId="5" fillId="0" borderId="0" xfId="0" applyFont="1" applyAlignment="1">
      <alignment vertical="center"/>
    </xf>
    <xf numFmtId="0" fontId="5" fillId="0" borderId="3" xfId="0" applyFont="1" applyBorder="1" applyAlignment="1">
      <alignment vertical="center"/>
    </xf>
    <xf numFmtId="0" fontId="11" fillId="0" borderId="0" xfId="4" applyFont="1" applyAlignment="1">
      <alignment horizontal="left"/>
    </xf>
    <xf numFmtId="0" fontId="10" fillId="0" borderId="0" xfId="7" applyFont="1" applyAlignment="1"/>
    <xf numFmtId="0" fontId="5" fillId="0" borderId="0" xfId="0" applyFont="1" applyAlignment="1">
      <alignment horizontal="center" vertical="center"/>
    </xf>
    <xf numFmtId="0" fontId="18" fillId="0" borderId="0" xfId="12" applyFont="1" applyAlignment="1">
      <alignment horizontal="left" vertical="top" wrapText="1"/>
    </xf>
    <xf numFmtId="0" fontId="20" fillId="13" borderId="0" xfId="0" applyFont="1" applyFill="1" applyAlignment="1">
      <alignment horizontal="center" vertical="center" wrapText="1"/>
    </xf>
    <xf numFmtId="0" fontId="18" fillId="0" borderId="0" xfId="12" applyFont="1" applyAlignment="1">
      <alignment horizontal="left" vertical="center" wrapText="1"/>
    </xf>
    <xf numFmtId="0" fontId="19" fillId="15" borderId="0" xfId="0" applyFont="1" applyFill="1" applyAlignment="1">
      <alignment horizontal="center" vertical="center" wrapText="1"/>
    </xf>
    <xf numFmtId="0" fontId="0" fillId="0" borderId="0" xfId="0" applyAlignment="1">
      <alignment horizontal="center" vertical="center"/>
    </xf>
    <xf numFmtId="0" fontId="1" fillId="8" borderId="0" xfId="0" applyFont="1" applyFill="1" applyAlignment="1">
      <alignment horizontal="center" vertical="center" wrapText="1"/>
    </xf>
    <xf numFmtId="0" fontId="1" fillId="5" borderId="0" xfId="0" applyFont="1" applyFill="1" applyAlignment="1">
      <alignment horizontal="center" vertical="center" wrapText="1"/>
    </xf>
    <xf numFmtId="0" fontId="1" fillId="4" borderId="0" xfId="0" applyFont="1" applyFill="1" applyAlignment="1">
      <alignment horizontal="center" vertical="center" wrapText="1"/>
    </xf>
    <xf numFmtId="0" fontId="1" fillId="6" borderId="0" xfId="0" applyFont="1" applyFill="1" applyAlignment="1">
      <alignment horizontal="center" vertical="center" wrapText="1"/>
    </xf>
    <xf numFmtId="0" fontId="1" fillId="7" borderId="0" xfId="0" applyFont="1" applyFill="1" applyAlignment="1">
      <alignment horizontal="center" vertical="center" wrapText="1"/>
    </xf>
    <xf numFmtId="0" fontId="1" fillId="9" borderId="0" xfId="0" applyFont="1" applyFill="1" applyAlignment="1">
      <alignment horizontal="center" vertical="center" wrapText="1"/>
    </xf>
    <xf numFmtId="0" fontId="1" fillId="10" borderId="0" xfId="0" applyFont="1" applyFill="1" applyAlignment="1">
      <alignment horizontal="center" vertical="center" wrapText="1"/>
    </xf>
    <xf numFmtId="0" fontId="1" fillId="3" borderId="0" xfId="0" applyFont="1" applyFill="1" applyAlignment="1">
      <alignment horizontal="center" vertical="center" wrapText="1"/>
    </xf>
    <xf numFmtId="0" fontId="1" fillId="11" borderId="0" xfId="0" applyFont="1" applyFill="1" applyAlignment="1">
      <alignment horizontal="center" vertical="center" wrapText="1"/>
    </xf>
    <xf numFmtId="0" fontId="1" fillId="14" borderId="0" xfId="0" applyFont="1" applyFill="1" applyAlignment="1">
      <alignment horizontal="center" vertical="center" wrapText="1"/>
    </xf>
    <xf numFmtId="0" fontId="21" fillId="0" borderId="0" xfId="0" applyFont="1"/>
    <xf numFmtId="0" fontId="1" fillId="4" borderId="0" xfId="0" applyFont="1" applyFill="1" applyAlignment="1">
      <alignment horizontal="center" vertical="center"/>
    </xf>
    <xf numFmtId="0" fontId="1" fillId="10" borderId="0" xfId="0" applyFont="1" applyFill="1" applyAlignment="1">
      <alignment horizontal="center" vertical="center"/>
    </xf>
    <xf numFmtId="0" fontId="1" fillId="3" borderId="0" xfId="0" applyFont="1" applyFill="1" applyAlignment="1">
      <alignment horizontal="center" vertical="center"/>
    </xf>
    <xf numFmtId="0" fontId="1" fillId="11" borderId="0" xfId="0" applyFont="1" applyFill="1" applyAlignment="1">
      <alignment horizontal="center" vertical="center"/>
    </xf>
    <xf numFmtId="0" fontId="0" fillId="0" borderId="0" xfId="0" applyAlignment="1">
      <alignment vertical="center"/>
    </xf>
    <xf numFmtId="0" fontId="0" fillId="0" borderId="3" xfId="0" applyBorder="1" applyAlignment="1">
      <alignment vertical="center"/>
    </xf>
    <xf numFmtId="0" fontId="6" fillId="0" borderId="0" xfId="0" applyFont="1" applyAlignment="1">
      <alignment vertical="center"/>
    </xf>
    <xf numFmtId="0" fontId="0" fillId="0" borderId="3" xfId="0" applyBorder="1" applyAlignment="1">
      <alignment horizontal="center" vertical="center" wrapText="1"/>
    </xf>
    <xf numFmtId="0" fontId="20" fillId="16" borderId="3" xfId="0" applyFont="1" applyFill="1" applyBorder="1" applyAlignment="1">
      <alignment horizontal="center" vertical="center" wrapText="1"/>
    </xf>
    <xf numFmtId="166" fontId="22" fillId="2" borderId="5" xfId="0" applyNumberFormat="1" applyFont="1" applyFill="1" applyBorder="1" applyAlignment="1">
      <alignment horizontal="center" vertical="center" wrapText="1"/>
    </xf>
    <xf numFmtId="166" fontId="22" fillId="2" borderId="4" xfId="0" applyNumberFormat="1" applyFont="1" applyFill="1" applyBorder="1" applyAlignment="1">
      <alignment horizontal="center" vertical="center" wrapText="1"/>
    </xf>
    <xf numFmtId="166" fontId="22" fillId="2" borderId="6" xfId="0" applyNumberFormat="1" applyFont="1" applyFill="1" applyBorder="1" applyAlignment="1">
      <alignment horizontal="center" vertical="center" wrapText="1"/>
    </xf>
    <xf numFmtId="0" fontId="13" fillId="12" borderId="7" xfId="0" applyFont="1" applyFill="1" applyBorder="1" applyAlignment="1">
      <alignment horizontal="center" vertical="center" wrapText="1"/>
    </xf>
    <xf numFmtId="0" fontId="13" fillId="12" borderId="9" xfId="0" applyFont="1" applyFill="1" applyBorder="1" applyAlignment="1">
      <alignment horizontal="center" vertical="center" wrapText="1"/>
    </xf>
    <xf numFmtId="0" fontId="13" fillId="12" borderId="8" xfId="0" applyFont="1" applyFill="1" applyBorder="1" applyAlignment="1">
      <alignment horizontal="center" vertical="center" wrapText="1"/>
    </xf>
    <xf numFmtId="166" fontId="9" fillId="2" borderId="6" xfId="0" applyNumberFormat="1" applyFont="1" applyFill="1" applyBorder="1" applyAlignment="1">
      <alignment horizontal="center" vertical="center" wrapText="1"/>
    </xf>
    <xf numFmtId="166" fontId="9" fillId="2" borderId="5" xfId="0" applyNumberFormat="1" applyFont="1" applyFill="1" applyBorder="1" applyAlignment="1">
      <alignment horizontal="center" vertical="center" wrapText="1"/>
    </xf>
    <xf numFmtId="166" fontId="9" fillId="2" borderId="4" xfId="0" applyNumberFormat="1" applyFont="1" applyFill="1" applyBorder="1" applyAlignment="1">
      <alignment horizontal="center" vertical="center" wrapText="1"/>
    </xf>
    <xf numFmtId="166" fontId="9" fillId="2" borderId="13" xfId="0" applyNumberFormat="1" applyFont="1" applyFill="1" applyBorder="1" applyAlignment="1">
      <alignment horizontal="center" vertical="center" wrapText="1"/>
    </xf>
    <xf numFmtId="166" fontId="22" fillId="8" borderId="10" xfId="0" applyNumberFormat="1" applyFont="1" applyFill="1" applyBorder="1" applyAlignment="1">
      <alignment horizontal="center" vertical="center" wrapText="1"/>
    </xf>
    <xf numFmtId="166" fontId="22" fillId="8" borderId="11" xfId="0" applyNumberFormat="1" applyFont="1" applyFill="1" applyBorder="1" applyAlignment="1">
      <alignment horizontal="center" vertical="center" wrapText="1"/>
    </xf>
    <xf numFmtId="166" fontId="22" fillId="8" borderId="12" xfId="0" applyNumberFormat="1" applyFont="1" applyFill="1" applyBorder="1" applyAlignment="1">
      <alignment horizontal="center" vertical="center" wrapText="1"/>
    </xf>
    <xf numFmtId="0" fontId="18" fillId="0" borderId="0" xfId="12" applyFont="1" applyAlignment="1">
      <alignment horizontal="left" vertical="center" wrapText="1"/>
    </xf>
    <xf numFmtId="0" fontId="10" fillId="0" borderId="14" xfId="7" applyFont="1" applyBorder="1" applyAlignment="1">
      <alignment horizontal="left"/>
    </xf>
    <xf numFmtId="0" fontId="14" fillId="12" borderId="7" xfId="0" applyFont="1" applyFill="1" applyBorder="1" applyAlignment="1">
      <alignment horizontal="center" vertical="center" wrapText="1"/>
    </xf>
    <xf numFmtId="0" fontId="14" fillId="12" borderId="9" xfId="0" applyFont="1" applyFill="1" applyBorder="1" applyAlignment="1">
      <alignment horizontal="center" vertical="center" wrapText="1"/>
    </xf>
    <xf numFmtId="0" fontId="14" fillId="12" borderId="8" xfId="0" applyFont="1" applyFill="1" applyBorder="1" applyAlignment="1">
      <alignment horizontal="center" vertical="center" wrapText="1"/>
    </xf>
    <xf numFmtId="0" fontId="23" fillId="16" borderId="0" xfId="0" applyFont="1" applyFill="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24" fillId="0" borderId="17" xfId="0" applyFont="1" applyBorder="1" applyAlignment="1">
      <alignment horizontal="center" vertical="center" wrapText="1"/>
    </xf>
  </cellXfs>
  <cellStyles count="13">
    <cellStyle name="Comma" xfId="3" builtinId="3" customBuiltin="1"/>
    <cellStyle name="Date" xfId="9" xr:uid="{229918B6-DD13-4F5A-97B9-305F7E002AA3}"/>
    <cellStyle name="Explanatory Text" xfId="12" builtinId="53"/>
    <cellStyle name="Heading 1" xfId="5" builtinId="16" customBuiltin="1"/>
    <cellStyle name="Heading 2" xfId="6" builtinId="17" customBuiltin="1"/>
    <cellStyle name="Heading 3" xfId="7" builtinId="18" customBuiltin="1"/>
    <cellStyle name="Hyperlink" xfId="1" builtinId="8" customBuiltin="1"/>
    <cellStyle name="Name" xfId="10" xr:uid="{B2D3C1EE-6B41-4801-AAFC-C2274E49E503}"/>
    <cellStyle name="Normal" xfId="0" builtinId="0"/>
    <cellStyle name="Project Start" xfId="8" xr:uid="{8EB8A09A-C31C-40A3-B2C1-9449520178B8}"/>
    <cellStyle name="Task" xfId="11" xr:uid="{6391D789-272B-4DD2-9BF3-2CDCF610FA41}"/>
    <cellStyle name="Title" xfId="4" builtinId="15" customBuiltin="1"/>
    <cellStyle name="zHiddenText" xfId="2" xr:uid="{26E66EE6-E33F-4D77-BAE4-0FB4F5BBF673}"/>
  </cellStyles>
  <dxfs count="428">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border>
        <left style="thin">
          <color theme="5"/>
        </left>
        <right style="thin">
          <color theme="5"/>
        </right>
        <vertical/>
        <horizontal/>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79998168889431442"/>
        </patternFill>
      </fill>
      <border>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border>
        <left style="thin">
          <color theme="5"/>
        </left>
        <right style="thin">
          <color theme="5"/>
        </right>
        <vertical/>
        <horizontal/>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427"/>
      <tableStyleElement type="headerRow" dxfId="426"/>
      <tableStyleElement type="totalRow" dxfId="425"/>
      <tableStyleElement type="firstColumn" dxfId="424"/>
      <tableStyleElement type="lastColumn" dxfId="423"/>
      <tableStyleElement type="firstRowStripe" dxfId="422"/>
      <tableStyleElement type="secondRowStripe" dxfId="421"/>
      <tableStyleElement type="firstColumnStripe" dxfId="420"/>
      <tableStyleElement type="secondColumnStripe" dxfId="419"/>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TM16400962">
      <a:dk1>
        <a:srgbClr val="000000"/>
      </a:dk1>
      <a:lt1>
        <a:srgbClr val="FFFFFF"/>
      </a:lt1>
      <a:dk2>
        <a:srgbClr val="0E2841"/>
      </a:dk2>
      <a:lt2>
        <a:srgbClr val="E8E8E8"/>
      </a:lt2>
      <a:accent1>
        <a:srgbClr val="6528F7"/>
      </a:accent1>
      <a:accent2>
        <a:srgbClr val="D800A6"/>
      </a:accent2>
      <a:accent3>
        <a:srgbClr val="7ECA9C"/>
      </a:accent3>
      <a:accent4>
        <a:srgbClr val="00ABB3"/>
      </a:accent4>
      <a:accent5>
        <a:srgbClr val="FFE227"/>
      </a:accent5>
      <a:accent6>
        <a:srgbClr val="1363DF"/>
      </a:accent6>
      <a:hlink>
        <a:srgbClr val="467886"/>
      </a:hlink>
      <a:folHlink>
        <a:srgbClr val="96607D"/>
      </a:folHlink>
    </a:clrScheme>
    <a:fontScheme name="Custom 32">
      <a:majorFont>
        <a:latin typeface="Arial Black"/>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Y27"/>
  <sheetViews>
    <sheetView showGridLines="0" tabSelected="1" showRuler="0" topLeftCell="A2" zoomScale="82" zoomScaleNormal="93" zoomScalePageLayoutView="70" workbookViewId="0">
      <selection activeCell="W17" sqref="W17"/>
    </sheetView>
  </sheetViews>
  <sheetFormatPr baseColWidth="10" defaultColWidth="8.6640625" defaultRowHeight="30" customHeight="1" x14ac:dyDescent="0.15"/>
  <cols>
    <col min="1" max="1" width="2.6640625" style="4" customWidth="1"/>
    <col min="2" max="2" width="31.5" customWidth="1"/>
    <col min="3" max="3" width="2.6640625" customWidth="1"/>
    <col min="4" max="4" width="6" hidden="1" customWidth="1"/>
    <col min="5" max="5" width="18.83203125" customWidth="1"/>
    <col min="6" max="6" width="19.6640625" customWidth="1"/>
    <col min="7" max="7" width="18.6640625" customWidth="1"/>
    <col min="8" max="8" width="19.83203125" customWidth="1"/>
    <col min="9" max="9" width="18.6640625" bestFit="1" customWidth="1"/>
    <col min="10" max="10" width="19" customWidth="1"/>
    <col min="11" max="11" width="18" customWidth="1"/>
    <col min="12" max="12" width="17" customWidth="1"/>
    <col min="13" max="13" width="18.33203125" customWidth="1"/>
    <col min="14" max="14" width="18" customWidth="1"/>
    <col min="15" max="15" width="20.5" customWidth="1"/>
    <col min="16" max="16" width="19.33203125" customWidth="1"/>
    <col min="17" max="17" width="18.5" customWidth="1"/>
    <col min="18" max="18" width="18.6640625" bestFit="1" customWidth="1"/>
    <col min="19" max="19" width="20.5" customWidth="1"/>
    <col min="20" max="20" width="18.6640625" bestFit="1" customWidth="1"/>
    <col min="21" max="21" width="18.6640625" customWidth="1"/>
    <col min="22" max="22" width="18.6640625" bestFit="1" customWidth="1"/>
    <col min="23" max="23" width="21" customWidth="1"/>
    <col min="24" max="24" width="19.5" customWidth="1"/>
    <col min="25" max="25" width="17.1640625" customWidth="1"/>
    <col min="26" max="26" width="18.83203125" customWidth="1"/>
    <col min="27" max="27" width="21" customWidth="1"/>
    <col min="28" max="28" width="12.1640625" customWidth="1"/>
    <col min="29" max="29" width="14.5" customWidth="1"/>
    <col min="30" max="30" width="20.1640625" customWidth="1"/>
    <col min="32" max="32" width="12.6640625" customWidth="1"/>
    <col min="33" max="33" width="19.5" customWidth="1"/>
    <col min="34" max="34" width="16.6640625" customWidth="1"/>
    <col min="35" max="35" width="19.83203125" customWidth="1"/>
    <col min="36" max="36" width="17.83203125" customWidth="1"/>
    <col min="37" max="37" width="16.33203125" customWidth="1"/>
    <col min="38" max="38" width="22.83203125" customWidth="1"/>
    <col min="40" max="40" width="15.33203125" customWidth="1"/>
    <col min="41" max="41" width="13.1640625" customWidth="1"/>
    <col min="42" max="42" width="12.83203125" customWidth="1"/>
  </cols>
  <sheetData>
    <row r="1" spans="1:25" ht="90" customHeight="1" x14ac:dyDescent="0.85">
      <c r="A1" s="5"/>
      <c r="B1" s="10" t="s">
        <v>44</v>
      </c>
      <c r="D1" s="1"/>
      <c r="E1" s="11"/>
      <c r="F1" s="7"/>
      <c r="G1" s="7"/>
      <c r="H1" s="7"/>
      <c r="I1" s="7"/>
      <c r="J1" s="7"/>
      <c r="K1" s="7"/>
      <c r="L1" s="7"/>
      <c r="M1" s="7"/>
      <c r="N1" s="7"/>
      <c r="O1" s="7"/>
    </row>
    <row r="2" spans="1:25" ht="45" customHeight="1" x14ac:dyDescent="0.85">
      <c r="A2" s="5"/>
      <c r="B2" s="10"/>
      <c r="D2" s="1"/>
      <c r="E2" s="11"/>
      <c r="F2" s="7"/>
      <c r="G2" s="7"/>
      <c r="H2" s="7"/>
      <c r="I2" s="7"/>
      <c r="J2" s="7"/>
      <c r="K2" s="7"/>
      <c r="L2" s="7"/>
      <c r="M2" s="7"/>
      <c r="N2" s="7"/>
      <c r="O2" s="7"/>
    </row>
    <row r="3" spans="1:25" ht="49" customHeight="1" x14ac:dyDescent="0.15">
      <c r="A3" s="5"/>
      <c r="B3" s="16" t="s">
        <v>42</v>
      </c>
      <c r="D3" s="1"/>
      <c r="E3" s="19" t="s">
        <v>25</v>
      </c>
      <c r="F3" s="20" t="s">
        <v>27</v>
      </c>
      <c r="G3" s="21" t="s">
        <v>26</v>
      </c>
      <c r="H3" s="22" t="s">
        <v>28</v>
      </c>
      <c r="I3" s="23" t="s">
        <v>29</v>
      </c>
      <c r="J3" s="24" t="s">
        <v>30</v>
      </c>
      <c r="K3" s="25" t="s">
        <v>31</v>
      </c>
      <c r="L3" s="26" t="s">
        <v>32</v>
      </c>
      <c r="M3" s="27" t="s">
        <v>34</v>
      </c>
      <c r="N3" s="28"/>
      <c r="O3" s="28"/>
      <c r="P3" s="28"/>
      <c r="Q3" s="28"/>
    </row>
    <row r="4" spans="1:25" ht="49" customHeight="1" x14ac:dyDescent="0.85">
      <c r="A4" s="5"/>
      <c r="B4" s="10"/>
      <c r="D4" s="1"/>
      <c r="E4" s="56" t="s">
        <v>43</v>
      </c>
      <c r="F4" s="56"/>
      <c r="G4" s="56"/>
      <c r="H4" s="56"/>
      <c r="I4" s="56"/>
      <c r="J4" s="56"/>
      <c r="K4" s="56"/>
      <c r="L4" s="56"/>
      <c r="M4" s="56"/>
      <c r="N4" s="28"/>
      <c r="O4" s="28"/>
      <c r="P4" s="28"/>
      <c r="Q4" s="28"/>
    </row>
    <row r="5" spans="1:25" ht="22" customHeight="1" x14ac:dyDescent="0.85">
      <c r="A5" s="5"/>
      <c r="B5" s="10"/>
      <c r="D5" s="1"/>
      <c r="E5" s="11"/>
      <c r="F5" s="7"/>
      <c r="G5" s="7"/>
      <c r="H5" s="7"/>
      <c r="I5" s="7"/>
      <c r="J5" s="7"/>
      <c r="K5" s="7"/>
      <c r="L5" s="7"/>
      <c r="M5" s="7"/>
      <c r="N5" s="7"/>
      <c r="O5" s="7"/>
    </row>
    <row r="6" spans="1:25" ht="53" customHeight="1" x14ac:dyDescent="0.15">
      <c r="B6" s="37" t="s">
        <v>37</v>
      </c>
      <c r="E6" s="51" t="s">
        <v>41</v>
      </c>
      <c r="F6" s="51"/>
      <c r="G6" s="51"/>
      <c r="H6" s="51"/>
      <c r="I6" s="51"/>
      <c r="J6" s="51"/>
      <c r="K6" s="51"/>
      <c r="L6" s="51"/>
      <c r="M6" s="51"/>
      <c r="N6" s="51"/>
      <c r="O6" s="7"/>
    </row>
    <row r="7" spans="1:25" ht="20" customHeight="1" x14ac:dyDescent="0.15">
      <c r="B7" s="13"/>
      <c r="E7" s="15"/>
      <c r="F7" s="15"/>
      <c r="G7" s="15"/>
      <c r="H7" s="15"/>
      <c r="I7" s="15"/>
      <c r="J7" s="15"/>
      <c r="K7" s="15"/>
      <c r="L7" s="15"/>
      <c r="M7" s="15"/>
      <c r="N7" s="15"/>
      <c r="O7" s="7"/>
    </row>
    <row r="8" spans="1:25" ht="53" customHeight="1" x14ac:dyDescent="0.15">
      <c r="B8" s="14" t="s">
        <v>38</v>
      </c>
      <c r="E8" s="51" t="s">
        <v>39</v>
      </c>
      <c r="F8" s="51"/>
      <c r="G8" s="51"/>
      <c r="H8" s="51"/>
      <c r="I8" s="51"/>
      <c r="J8" s="51"/>
      <c r="K8" s="51"/>
      <c r="L8" s="51"/>
      <c r="M8" s="51"/>
      <c r="N8" s="51"/>
      <c r="O8" s="7"/>
    </row>
    <row r="9" spans="1:25" ht="47" customHeight="1" thickBot="1" x14ac:dyDescent="0.25">
      <c r="C9" s="2"/>
      <c r="E9" s="52"/>
      <c r="F9" s="52"/>
      <c r="G9" s="52"/>
      <c r="H9" s="52"/>
      <c r="I9" s="52"/>
      <c r="J9" s="52"/>
      <c r="K9" s="52"/>
      <c r="L9" s="52"/>
      <c r="M9" s="52"/>
      <c r="N9" s="52"/>
    </row>
    <row r="10" spans="1:25" ht="56" customHeight="1" x14ac:dyDescent="0.15">
      <c r="B10" s="53" t="s">
        <v>46</v>
      </c>
      <c r="C10" s="7"/>
      <c r="D10" s="7"/>
      <c r="E10" s="44" t="s">
        <v>0</v>
      </c>
      <c r="F10" s="45"/>
      <c r="G10" s="45"/>
      <c r="H10" s="45"/>
      <c r="I10" s="45"/>
      <c r="J10" s="45"/>
      <c r="K10" s="45"/>
      <c r="L10" s="45"/>
      <c r="M10" s="45"/>
      <c r="N10" s="47"/>
      <c r="O10" s="48" t="s">
        <v>12</v>
      </c>
      <c r="P10" s="44" t="s">
        <v>1</v>
      </c>
      <c r="Q10" s="45"/>
      <c r="R10" s="45"/>
      <c r="S10" s="45"/>
      <c r="T10" s="45"/>
      <c r="U10" s="45"/>
      <c r="V10" s="45"/>
      <c r="W10" s="45"/>
      <c r="X10" s="45"/>
      <c r="Y10" s="46"/>
    </row>
    <row r="11" spans="1:25" ht="30" customHeight="1" thickBot="1" x14ac:dyDescent="0.2">
      <c r="B11" s="54"/>
      <c r="C11" s="7"/>
      <c r="D11" s="7"/>
      <c r="E11" s="17" t="s">
        <v>2</v>
      </c>
      <c r="F11" s="17" t="s">
        <v>3</v>
      </c>
      <c r="G11" s="17" t="s">
        <v>4</v>
      </c>
      <c r="H11" s="17" t="s">
        <v>5</v>
      </c>
      <c r="I11" s="17" t="s">
        <v>6</v>
      </c>
      <c r="J11" s="17" t="s">
        <v>7</v>
      </c>
      <c r="K11" s="17" t="s">
        <v>8</v>
      </c>
      <c r="L11" s="17" t="s">
        <v>9</v>
      </c>
      <c r="M11" s="17" t="s">
        <v>10</v>
      </c>
      <c r="N11" s="17" t="s">
        <v>11</v>
      </c>
      <c r="O11" s="49"/>
      <c r="P11" s="17" t="s">
        <v>2</v>
      </c>
      <c r="Q11" s="17" t="s">
        <v>3</v>
      </c>
      <c r="R11" s="17" t="s">
        <v>4</v>
      </c>
      <c r="S11" s="17" t="s">
        <v>5</v>
      </c>
      <c r="T11" s="17" t="s">
        <v>6</v>
      </c>
      <c r="U11" s="17" t="s">
        <v>7</v>
      </c>
      <c r="V11" s="17" t="s">
        <v>8</v>
      </c>
      <c r="W11" s="17" t="s">
        <v>9</v>
      </c>
      <c r="X11" s="17" t="s">
        <v>10</v>
      </c>
      <c r="Y11" s="17" t="s">
        <v>11</v>
      </c>
    </row>
    <row r="12" spans="1:25" ht="70" customHeight="1" thickBot="1" x14ac:dyDescent="0.2">
      <c r="B12" s="55"/>
      <c r="C12" s="6"/>
      <c r="D12" s="3" t="e">
        <f t="shared" ref="D12" si="0">IF(OR(ISBLANK(task_start),ISBLANK(task_end)),"",task_end-task_start+1)</f>
        <v>#REF!</v>
      </c>
      <c r="E12" s="9"/>
      <c r="F12" s="19" t="s">
        <v>25</v>
      </c>
      <c r="G12" s="36"/>
      <c r="H12" s="20" t="s">
        <v>27</v>
      </c>
      <c r="I12" s="36"/>
      <c r="J12" s="21" t="s">
        <v>26</v>
      </c>
      <c r="K12" s="36"/>
      <c r="L12" s="22" t="s">
        <v>28</v>
      </c>
      <c r="M12" s="36"/>
      <c r="N12" s="23" t="s">
        <v>29</v>
      </c>
      <c r="O12" s="50"/>
      <c r="P12" s="36"/>
      <c r="Q12" s="24" t="s">
        <v>30</v>
      </c>
      <c r="R12" s="36"/>
      <c r="S12" s="25" t="s">
        <v>31</v>
      </c>
      <c r="T12" s="36"/>
      <c r="U12" s="26" t="s">
        <v>32</v>
      </c>
      <c r="V12" s="36"/>
      <c r="W12" s="27" t="s">
        <v>34</v>
      </c>
      <c r="X12" s="36"/>
      <c r="Y12" s="9"/>
    </row>
    <row r="13" spans="1:25" ht="30" customHeight="1" x14ac:dyDescent="0.15">
      <c r="C13" s="6"/>
      <c r="D13" s="6"/>
      <c r="E13" s="8"/>
      <c r="F13" s="8"/>
      <c r="G13" s="8"/>
      <c r="H13" s="12"/>
      <c r="I13" s="12"/>
      <c r="J13" s="12"/>
      <c r="K13" s="12"/>
      <c r="L13" s="12"/>
      <c r="M13" s="12"/>
      <c r="N13" s="12"/>
      <c r="O13" s="8"/>
      <c r="P13" s="8"/>
      <c r="Q13" s="8"/>
      <c r="R13" s="8"/>
      <c r="S13" s="8"/>
      <c r="T13" s="8"/>
      <c r="U13" s="8"/>
      <c r="V13" s="8"/>
      <c r="W13" s="8"/>
      <c r="X13" s="8"/>
      <c r="Y13" s="8"/>
    </row>
    <row r="14" spans="1:25" ht="30" customHeight="1" thickBot="1" x14ac:dyDescent="0.2">
      <c r="C14" s="6"/>
      <c r="D14" s="6"/>
      <c r="E14" s="8"/>
      <c r="F14" s="8"/>
      <c r="G14" s="8"/>
      <c r="H14" s="12"/>
      <c r="I14" s="12"/>
      <c r="J14" s="12"/>
      <c r="K14" s="12"/>
      <c r="L14" s="12"/>
      <c r="M14" s="12"/>
      <c r="N14" s="12"/>
      <c r="O14" s="8"/>
      <c r="P14" s="8"/>
      <c r="Q14" s="8"/>
      <c r="R14" s="8"/>
      <c r="S14" s="8"/>
      <c r="T14" s="8"/>
      <c r="U14" s="8"/>
      <c r="V14" s="8"/>
      <c r="W14" s="8"/>
      <c r="X14" s="8"/>
      <c r="Y14" s="8"/>
    </row>
    <row r="15" spans="1:25" ht="49" customHeight="1" x14ac:dyDescent="0.15">
      <c r="B15" s="53" t="s">
        <v>45</v>
      </c>
      <c r="C15" s="7"/>
      <c r="D15" s="7"/>
      <c r="E15" s="44" t="s">
        <v>0</v>
      </c>
      <c r="F15" s="45"/>
      <c r="G15" s="45"/>
      <c r="H15" s="45"/>
      <c r="I15" s="45"/>
      <c r="J15" s="45"/>
      <c r="K15" s="45"/>
      <c r="L15" s="45"/>
      <c r="M15" s="45"/>
      <c r="N15" s="47"/>
      <c r="O15" s="48" t="s">
        <v>12</v>
      </c>
      <c r="P15" s="44" t="s">
        <v>0</v>
      </c>
      <c r="Q15" s="45"/>
      <c r="R15" s="45"/>
      <c r="S15" s="45"/>
      <c r="T15" s="45"/>
      <c r="U15" s="45"/>
      <c r="V15" s="45"/>
      <c r="W15" s="45"/>
      <c r="X15" s="45"/>
      <c r="Y15" s="46"/>
    </row>
    <row r="16" spans="1:25" ht="30" customHeight="1" thickBot="1" x14ac:dyDescent="0.2">
      <c r="B16" s="54"/>
      <c r="C16" s="7"/>
      <c r="D16" s="7"/>
      <c r="E16" s="17" t="s">
        <v>2</v>
      </c>
      <c r="F16" s="17" t="s">
        <v>3</v>
      </c>
      <c r="G16" s="17" t="s">
        <v>4</v>
      </c>
      <c r="H16" s="17" t="s">
        <v>5</v>
      </c>
      <c r="I16" s="17" t="s">
        <v>6</v>
      </c>
      <c r="J16" s="17" t="s">
        <v>7</v>
      </c>
      <c r="K16" s="17" t="s">
        <v>8</v>
      </c>
      <c r="L16" s="17" t="s">
        <v>9</v>
      </c>
      <c r="M16" s="17" t="s">
        <v>10</v>
      </c>
      <c r="N16" s="17" t="s">
        <v>11</v>
      </c>
      <c r="O16" s="49"/>
      <c r="P16" s="17" t="s">
        <v>2</v>
      </c>
      <c r="Q16" s="17" t="s">
        <v>3</v>
      </c>
      <c r="R16" s="17" t="s">
        <v>4</v>
      </c>
      <c r="S16" s="17" t="s">
        <v>5</v>
      </c>
      <c r="T16" s="17" t="s">
        <v>6</v>
      </c>
      <c r="U16" s="17" t="s">
        <v>7</v>
      </c>
      <c r="V16" s="17" t="s">
        <v>8</v>
      </c>
      <c r="W16" s="17" t="s">
        <v>9</v>
      </c>
      <c r="X16" s="17" t="s">
        <v>10</v>
      </c>
      <c r="Y16" s="17" t="s">
        <v>11</v>
      </c>
    </row>
    <row r="17" spans="2:25" ht="79" customHeight="1" thickBot="1" x14ac:dyDescent="0.2">
      <c r="B17" s="55"/>
      <c r="C17" s="6"/>
      <c r="D17" s="3" t="e">
        <f t="shared" ref="D17" si="1">IF(OR(ISBLANK(task_start),ISBLANK(task_end)),"",task_end-task_start+1)</f>
        <v>#REF!</v>
      </c>
      <c r="E17" s="9"/>
      <c r="F17" s="19" t="s">
        <v>17</v>
      </c>
      <c r="G17" s="19" t="s">
        <v>18</v>
      </c>
      <c r="H17" s="36"/>
      <c r="I17" s="29" t="s">
        <v>13</v>
      </c>
      <c r="J17" s="21" t="s">
        <v>19</v>
      </c>
      <c r="K17" s="21" t="s">
        <v>20</v>
      </c>
      <c r="L17" s="36"/>
      <c r="M17" s="22" t="s">
        <v>21</v>
      </c>
      <c r="N17" s="22" t="s">
        <v>22</v>
      </c>
      <c r="O17" s="50"/>
      <c r="P17" s="36"/>
      <c r="Q17" s="23" t="s">
        <v>23</v>
      </c>
      <c r="R17" s="23" t="s">
        <v>24</v>
      </c>
      <c r="S17" s="36"/>
      <c r="T17" s="30" t="s">
        <v>14</v>
      </c>
      <c r="U17" s="31" t="s">
        <v>15</v>
      </c>
      <c r="V17" s="36"/>
      <c r="W17" s="32" t="s">
        <v>16</v>
      </c>
      <c r="X17" s="27" t="s">
        <v>35</v>
      </c>
      <c r="Y17" s="27" t="s">
        <v>36</v>
      </c>
    </row>
    <row r="18" spans="2:25" ht="30" customHeight="1" thickBot="1" x14ac:dyDescent="0.2"/>
    <row r="19" spans="2:25" ht="43" customHeight="1" thickBot="1" x14ac:dyDescent="0.2">
      <c r="C19" s="6"/>
      <c r="D19" s="3" t="e">
        <f t="shared" ref="D19" si="2">IF(OR(ISBLANK(task_start),ISBLANK(task_end)),"",task_end-task_start+1)</f>
        <v>#REF!</v>
      </c>
      <c r="E19" s="33"/>
      <c r="J19" s="33"/>
    </row>
    <row r="20" spans="2:25" ht="57" customHeight="1" x14ac:dyDescent="0.15">
      <c r="B20" s="41" t="s">
        <v>47</v>
      </c>
      <c r="E20" s="40" t="s">
        <v>0</v>
      </c>
      <c r="F20" s="38"/>
      <c r="G20" s="38"/>
      <c r="H20" s="38"/>
      <c r="I20" s="38"/>
      <c r="J20" s="38"/>
      <c r="K20" s="38"/>
      <c r="L20" s="38"/>
      <c r="M20" s="38"/>
      <c r="N20" s="38"/>
      <c r="O20" s="48" t="s">
        <v>12</v>
      </c>
      <c r="P20" s="38" t="s">
        <v>1</v>
      </c>
      <c r="Q20" s="38"/>
      <c r="R20" s="38"/>
      <c r="S20" s="38"/>
      <c r="T20" s="38"/>
      <c r="U20" s="38"/>
      <c r="V20" s="38"/>
      <c r="W20" s="38"/>
      <c r="X20" s="38"/>
      <c r="Y20" s="39"/>
    </row>
    <row r="21" spans="2:25" ht="31" customHeight="1" x14ac:dyDescent="0.15">
      <c r="B21" s="42"/>
      <c r="E21" s="17" t="s">
        <v>2</v>
      </c>
      <c r="F21" s="17" t="s">
        <v>3</v>
      </c>
      <c r="G21" s="17" t="s">
        <v>4</v>
      </c>
      <c r="H21" s="17" t="s">
        <v>5</v>
      </c>
      <c r="I21" s="17" t="s">
        <v>6</v>
      </c>
      <c r="J21" s="17" t="s">
        <v>7</v>
      </c>
      <c r="K21" s="17" t="s">
        <v>8</v>
      </c>
      <c r="L21" s="17" t="s">
        <v>9</v>
      </c>
      <c r="M21" s="17" t="s">
        <v>10</v>
      </c>
      <c r="N21" s="17" t="s">
        <v>11</v>
      </c>
      <c r="O21" s="49"/>
      <c r="P21" s="17" t="s">
        <v>2</v>
      </c>
      <c r="Q21" s="17" t="s">
        <v>3</v>
      </c>
      <c r="R21" s="17" t="s">
        <v>4</v>
      </c>
      <c r="S21" s="17" t="s">
        <v>5</v>
      </c>
      <c r="T21" s="17" t="s">
        <v>6</v>
      </c>
      <c r="U21" s="17" t="s">
        <v>7</v>
      </c>
      <c r="V21" s="17" t="s">
        <v>8</v>
      </c>
      <c r="W21" s="17" t="s">
        <v>9</v>
      </c>
      <c r="X21" s="17" t="s">
        <v>10</v>
      </c>
      <c r="Y21" s="17" t="s">
        <v>11</v>
      </c>
    </row>
    <row r="22" spans="2:25" ht="48" customHeight="1" thickBot="1" x14ac:dyDescent="0.2">
      <c r="B22" s="43"/>
      <c r="E22" s="18" t="s">
        <v>33</v>
      </c>
      <c r="F22" s="36"/>
      <c r="G22" s="18" t="s">
        <v>40</v>
      </c>
      <c r="H22" s="36"/>
      <c r="I22" s="18" t="s">
        <v>40</v>
      </c>
      <c r="J22" s="57"/>
      <c r="K22" s="58"/>
      <c r="L22" s="58"/>
      <c r="M22" s="58"/>
      <c r="N22" s="58"/>
      <c r="O22" s="49"/>
      <c r="P22" s="18" t="s">
        <v>33</v>
      </c>
      <c r="Q22" s="36"/>
      <c r="R22" s="18" t="s">
        <v>40</v>
      </c>
      <c r="S22" s="36"/>
      <c r="T22" s="18" t="s">
        <v>40</v>
      </c>
      <c r="U22" s="36"/>
      <c r="V22" s="18" t="s">
        <v>40</v>
      </c>
      <c r="W22" s="36"/>
      <c r="X22" s="34"/>
      <c r="Y22" s="34"/>
    </row>
    <row r="23" spans="2:25" ht="83" customHeight="1" x14ac:dyDescent="0.15">
      <c r="E23" s="19" t="s">
        <v>25</v>
      </c>
      <c r="F23" s="36"/>
      <c r="G23" s="21" t="s">
        <v>26</v>
      </c>
      <c r="H23" s="36"/>
      <c r="I23" s="22" t="s">
        <v>28</v>
      </c>
      <c r="K23" s="36"/>
      <c r="L23" s="36"/>
      <c r="M23" s="36"/>
      <c r="N23" s="36"/>
      <c r="O23" s="49"/>
      <c r="P23" s="23" t="s">
        <v>29</v>
      </c>
      <c r="Q23" s="36"/>
      <c r="R23" s="25" t="s">
        <v>31</v>
      </c>
      <c r="S23" s="36"/>
      <c r="T23" s="26" t="s">
        <v>32</v>
      </c>
      <c r="U23" s="36"/>
      <c r="V23" s="27" t="s">
        <v>34</v>
      </c>
      <c r="W23" s="36"/>
      <c r="Y23" s="59"/>
    </row>
    <row r="24" spans="2:25" ht="97" customHeight="1" x14ac:dyDescent="0.15">
      <c r="E24" s="20" t="s">
        <v>27</v>
      </c>
      <c r="F24" s="36"/>
      <c r="G24" s="36"/>
      <c r="H24" s="36"/>
      <c r="I24" s="36"/>
      <c r="J24" s="36"/>
      <c r="K24" s="36"/>
      <c r="L24" s="36"/>
      <c r="M24" s="36"/>
      <c r="N24" s="36"/>
      <c r="O24" s="50"/>
      <c r="P24" s="24" t="s">
        <v>30</v>
      </c>
      <c r="Q24" s="36"/>
      <c r="R24" s="36"/>
      <c r="S24" s="36"/>
      <c r="T24" s="36"/>
      <c r="U24" s="36"/>
      <c r="V24" s="36"/>
      <c r="W24" s="36"/>
      <c r="X24" s="59"/>
      <c r="Y24" s="59"/>
    </row>
    <row r="27" spans="2:25" ht="30" customHeight="1" x14ac:dyDescent="0.15">
      <c r="F27" s="35"/>
    </row>
  </sheetData>
  <mergeCells count="17">
    <mergeCell ref="E4:M4"/>
    <mergeCell ref="J22:N22"/>
    <mergeCell ref="E6:N6"/>
    <mergeCell ref="B10:B12"/>
    <mergeCell ref="P10:Y10"/>
    <mergeCell ref="E10:N10"/>
    <mergeCell ref="E8:N8"/>
    <mergeCell ref="E9:N9"/>
    <mergeCell ref="B15:B17"/>
    <mergeCell ref="O10:O12"/>
    <mergeCell ref="P20:Y20"/>
    <mergeCell ref="E20:N20"/>
    <mergeCell ref="B20:B22"/>
    <mergeCell ref="P15:Y15"/>
    <mergeCell ref="E15:N15"/>
    <mergeCell ref="O15:O17"/>
    <mergeCell ref="O20:O24"/>
  </mergeCells>
  <phoneticPr fontId="12" type="noConversion"/>
  <conditionalFormatting sqref="B3">
    <cfRule type="expression" dxfId="418" priority="613">
      <formula>AND(task_start&lt;=#REF!,ROUNDDOWN((task_end-task_start+1)*task_progress,0)+task_start-1&gt;=#REF!)</formula>
    </cfRule>
    <cfRule type="expression" dxfId="417" priority="614" stopIfTrue="1">
      <formula>AND(task_end&gt;=#REF!,task_start&lt;#REF!)</formula>
    </cfRule>
    <cfRule type="expression" dxfId="416" priority="615">
      <formula>AND(task_start&lt;=#REF!,ROUNDDOWN((task_end-task_start+1)*task_progress,0)+task_start-1&gt;=#REF!)</formula>
    </cfRule>
    <cfRule type="expression" dxfId="415" priority="616" stopIfTrue="1">
      <formula>AND(task_end&gt;=#REF!,task_start&lt;#REF!)</formula>
    </cfRule>
    <cfRule type="expression" dxfId="414" priority="617">
      <formula>AND(TODAY()&gt;=#REF!, TODAY()&lt;#REF!)</formula>
    </cfRule>
  </conditionalFormatting>
  <conditionalFormatting sqref="B6 B8">
    <cfRule type="expression" dxfId="413" priority="618">
      <formula>AND(task_start&lt;=#REF!,ROUNDDOWN((task_end-task_start+1)*task_progress,0)+task_start-1&gt;=#REF!)</formula>
    </cfRule>
    <cfRule type="expression" dxfId="412" priority="619" stopIfTrue="1">
      <formula>AND(task_end&gt;=#REF!,task_start&lt;#REF!)</formula>
    </cfRule>
    <cfRule type="expression" dxfId="411" priority="620">
      <formula>AND(task_start&lt;=#REF!,ROUNDDOWN((task_end-task_start+1)*task_progress,0)+task_start-1&gt;=#REF!)</formula>
    </cfRule>
    <cfRule type="expression" dxfId="410" priority="621" stopIfTrue="1">
      <formula>AND(task_end&gt;=#REF!,task_start&lt;#REF!)</formula>
    </cfRule>
    <cfRule type="expression" dxfId="409" priority="622">
      <formula>AND(TODAY()&gt;=#REF!, TODAY()&lt;#REF!)</formula>
    </cfRule>
  </conditionalFormatting>
  <conditionalFormatting sqref="E12 M17:N17 G19 J19">
    <cfRule type="expression" dxfId="408" priority="1553" stopIfTrue="1">
      <formula>AND(task_end&gt;=#REF!,task_start&lt;#REF!)</formula>
    </cfRule>
  </conditionalFormatting>
  <conditionalFormatting sqref="E12">
    <cfRule type="expression" dxfId="407" priority="1552">
      <formula>AND(task_start&lt;=#REF!,ROUNDDOWN((task_end-task_start+1)*task_progress,0)+task_start-1&gt;=#REF!)</formula>
    </cfRule>
    <cfRule type="expression" dxfId="406" priority="1732">
      <formula>AND(TODAY()&gt;=#REF!, TODAY()&lt;#REF!)</formula>
    </cfRule>
  </conditionalFormatting>
  <conditionalFormatting sqref="E17">
    <cfRule type="expression" dxfId="405" priority="1427">
      <formula>AND(task_start&lt;=#REF!,ROUNDDOWN((task_end-task_start+1)*task_progress,0)+task_start-1&gt;=#REF!)</formula>
    </cfRule>
    <cfRule type="expression" dxfId="404" priority="1428" stopIfTrue="1">
      <formula>AND(task_end&gt;=#REF!,task_start&lt;#REF!)</formula>
    </cfRule>
  </conditionalFormatting>
  <conditionalFormatting sqref="E23">
    <cfRule type="expression" dxfId="403" priority="926" stopIfTrue="1">
      <formula>AND(task_end&gt;=#REF!,task_start&lt;#REF!)</formula>
    </cfRule>
  </conditionalFormatting>
  <conditionalFormatting sqref="E23:E24 E10:N10 P10:Y10 G19 J19">
    <cfRule type="expression" dxfId="402" priority="897">
      <formula>AND(TODAY()&gt;=#REF!, TODAY()&lt;#REF!)</formula>
    </cfRule>
  </conditionalFormatting>
  <conditionalFormatting sqref="E13:Y14 G19 J19">
    <cfRule type="expression" dxfId="401" priority="1228">
      <formula>AND(task_start&lt;=#REF!,ROUNDDOWN((task_end-task_start+1)*task_progress,0)+task_start-1&gt;=#REF!)</formula>
    </cfRule>
  </conditionalFormatting>
  <conditionalFormatting sqref="E20:Y20">
    <cfRule type="expression" dxfId="400" priority="1218">
      <formula>AND(TODAY()&gt;=#REF!, TODAY()&lt;#REF!)</formula>
    </cfRule>
  </conditionalFormatting>
  <conditionalFormatting sqref="F22 E23 G23">
    <cfRule type="expression" dxfId="399" priority="719">
      <formula>AND(task_start&lt;=#REF!,ROUNDDOWN((task_end-task_start+1)*task_progress,0)+task_start-1&gt;=#REF!)</formula>
    </cfRule>
  </conditionalFormatting>
  <conditionalFormatting sqref="F22">
    <cfRule type="expression" dxfId="398" priority="283" stopIfTrue="1">
      <formula>AND(task_end&gt;=#REF!,task_start&lt;#REF!)</formula>
    </cfRule>
    <cfRule type="expression" dxfId="397" priority="284">
      <formula>AND(task_start&lt;=#REF!,ROUNDDOWN((task_end-task_start+1)*task_progress,0)+task_start-1&gt;=#REF!)</formula>
    </cfRule>
    <cfRule type="expression" dxfId="396" priority="285" stopIfTrue="1">
      <formula>AND(task_end&gt;=#REF!,task_start&lt;#REF!)</formula>
    </cfRule>
    <cfRule type="expression" dxfId="395" priority="286">
      <formula>AND(TODAY()&gt;=#REF!, TODAY()&lt;#REF!)</formula>
    </cfRule>
    <cfRule type="expression" dxfId="394" priority="718" stopIfTrue="1">
      <formula>AND(task_end&gt;=#REF!,task_start&lt;#REF!)</formula>
    </cfRule>
    <cfRule type="expression" dxfId="393" priority="720" stopIfTrue="1">
      <formula>AND(task_end&gt;=#REF!,task_start&lt;#REF!)</formula>
    </cfRule>
    <cfRule type="expression" dxfId="392" priority="721">
      <formula>AND(TODAY()&gt;=#REF!, TODAY()&lt;#REF!)</formula>
    </cfRule>
    <cfRule type="expression" dxfId="391" priority="912" stopIfTrue="1">
      <formula>AND(task_end&gt;=#REF!,task_start&lt;#REF!)</formula>
    </cfRule>
    <cfRule type="expression" dxfId="390" priority="913">
      <formula>AND(task_start&lt;=#REF!,ROUNDDOWN((task_end-task_start+1)*task_progress,0)+task_start-1&gt;=#REF!)</formula>
    </cfRule>
    <cfRule type="expression" dxfId="389" priority="914" stopIfTrue="1">
      <formula>AND(task_end&gt;=#REF!,task_start&lt;#REF!)</formula>
    </cfRule>
    <cfRule type="expression" dxfId="388" priority="933">
      <formula>AND(TODAY()&gt;=#REF!, TODAY()&lt;#REF!)</formula>
    </cfRule>
    <cfRule type="expression" dxfId="387" priority="934" stopIfTrue="1">
      <formula>AND(task_end&gt;=#REF!,task_start&lt;#REF!)</formula>
    </cfRule>
    <cfRule type="expression" dxfId="386" priority="935">
      <formula>AND(task_start&lt;=#REF!,ROUNDDOWN((task_end-task_start+1)*task_progress,0)+task_start-1&gt;=#REF!)</formula>
    </cfRule>
    <cfRule type="expression" dxfId="385" priority="936" stopIfTrue="1">
      <formula>AND(task_end&gt;=#REF!,task_start&lt;#REF!)</formula>
    </cfRule>
    <cfRule type="expression" dxfId="384" priority="943">
      <formula>AND(TODAY()&gt;=#REF!, TODAY()&lt;#REF!)</formula>
    </cfRule>
    <cfRule type="expression" dxfId="383" priority="944" stopIfTrue="1">
      <formula>AND(task_end&gt;=#REF!,task_start&lt;#REF!)</formula>
    </cfRule>
    <cfRule type="expression" dxfId="382" priority="945">
      <formula>AND(task_start&lt;=#REF!,ROUNDDOWN((task_end-task_start+1)*task_progress,0)+task_start-1&gt;=#REF!)</formula>
    </cfRule>
    <cfRule type="expression" dxfId="381" priority="946" stopIfTrue="1">
      <formula>AND(task_end&gt;=#REF!,task_start&lt;#REF!)</formula>
    </cfRule>
    <cfRule type="expression" dxfId="380" priority="951">
      <formula>AND(TODAY()&gt;=#REF!, TODAY()&lt;#REF!)</formula>
    </cfRule>
    <cfRule type="expression" dxfId="379" priority="955" stopIfTrue="1">
      <formula>AND(task_end&gt;=#REF!,task_start&lt;#REF!)</formula>
    </cfRule>
  </conditionalFormatting>
  <conditionalFormatting sqref="F3:K3">
    <cfRule type="expression" dxfId="378" priority="599">
      <formula>AND(TODAY()&gt;=#REF!, TODAY()&lt;#REF!)</formula>
    </cfRule>
  </conditionalFormatting>
  <conditionalFormatting sqref="G3">
    <cfRule type="expression" dxfId="377" priority="611" stopIfTrue="1">
      <formula>AND(task_end&gt;=#REF!,task_start&lt;#REF!)</formula>
    </cfRule>
  </conditionalFormatting>
  <conditionalFormatting sqref="G12 E19">
    <cfRule type="expression" dxfId="376" priority="1542">
      <formula>AND(task_start&lt;=#REF!,ROUNDDOWN((task_end-task_start+1)*task_progress,0)+task_start-1&gt;=#REF!)</formula>
    </cfRule>
  </conditionalFormatting>
  <conditionalFormatting sqref="G12 E19 G17 X17:Y17 E17">
    <cfRule type="expression" dxfId="375" priority="1760">
      <formula>AND(TODAY()&gt;=#REF!, TODAY()&lt;#REF!)</formula>
    </cfRule>
  </conditionalFormatting>
  <conditionalFormatting sqref="G12">
    <cfRule type="expression" dxfId="374" priority="1639" stopIfTrue="1">
      <formula>AND(task_end&gt;=#REF!,task_start&lt;#REF!)</formula>
    </cfRule>
    <cfRule type="expression" dxfId="373" priority="1733">
      <formula>AND(task_start&lt;=#REF!,ROUNDDOWN((task_end-task_start+1)*task_progress,0)+task_start-1&gt;=#REF!)</formula>
    </cfRule>
    <cfRule type="expression" dxfId="372" priority="1734" stopIfTrue="1">
      <formula>AND(task_end&gt;=#REF!,task_start&lt;#REF!)</formula>
    </cfRule>
  </conditionalFormatting>
  <conditionalFormatting sqref="G17">
    <cfRule type="expression" dxfId="371" priority="1486">
      <formula>AND(task_start&lt;=#REF!,ROUNDDOWN((task_end-task_start+1)*task_progress,0)+task_start-1&gt;=#REF!)</formula>
    </cfRule>
    <cfRule type="expression" dxfId="370" priority="1488" stopIfTrue="1">
      <formula>AND(task_end&gt;=#REF!,task_start&lt;#REF!)</formula>
    </cfRule>
    <cfRule type="expression" dxfId="369" priority="1495">
      <formula>AND(task_start&lt;=#REF!,ROUNDDOWN((task_end-task_start+1)*task_progress,0)+task_start-1&gt;=#REF!)</formula>
    </cfRule>
    <cfRule type="expression" dxfId="368" priority="1496" stopIfTrue="1">
      <formula>AND(task_end&gt;=#REF!,task_start&lt;#REF!)</formula>
    </cfRule>
  </conditionalFormatting>
  <conditionalFormatting sqref="G23">
    <cfRule type="expression" dxfId="366" priority="898">
      <formula>AND(TODAY()&gt;=#REF!, TODAY()&lt;#REF!)</formula>
    </cfRule>
    <cfRule type="expression" dxfId="365" priority="900" stopIfTrue="1">
      <formula>AND(task_end&gt;=#REF!,task_start&lt;#REF!)</formula>
    </cfRule>
    <cfRule type="expression" dxfId="364" priority="921">
      <formula>AND(task_start&lt;=#REF!,ROUNDDOWN((task_end-task_start+1)*task_progress,0)+task_start-1&gt;=#REF!)</formula>
    </cfRule>
    <cfRule type="expression" dxfId="363" priority="922" stopIfTrue="1">
      <formula>AND(task_end&gt;=#REF!,task_start&lt;#REF!)</formula>
    </cfRule>
    <cfRule type="expression" dxfId="362" priority="923">
      <formula>AND(TODAY()&gt;=#REF!, TODAY()&lt;#REF!)</formula>
    </cfRule>
    <cfRule type="expression" dxfId="361" priority="959" stopIfTrue="1">
      <formula>AND(task_end&gt;=#REF!,task_start&lt;#REF!)</formula>
    </cfRule>
    <cfRule type="expression" dxfId="360" priority="960">
      <formula>AND(TODAY()&gt;=#REF!, TODAY()&lt;#REF!)</formula>
    </cfRule>
  </conditionalFormatting>
  <conditionalFormatting sqref="G17:H17">
    <cfRule type="expression" dxfId="359" priority="319">
      <formula>AND(task_start&lt;=#REF!,ROUNDDOWN((task_end-task_start+1)*task_progress,0)+task_start-1&gt;=#REF!)</formula>
    </cfRule>
    <cfRule type="expression" dxfId="358" priority="320" stopIfTrue="1">
      <formula>AND(task_end&gt;=#REF!,task_start&lt;#REF!)</formula>
    </cfRule>
    <cfRule type="expression" dxfId="357" priority="321">
      <formula>AND(TODAY()&gt;=#REF!, TODAY()&lt;#REF!)</formula>
    </cfRule>
  </conditionalFormatting>
  <conditionalFormatting sqref="G3:M3">
    <cfRule type="expression" dxfId="356" priority="591">
      <formula>AND(task_start&lt;=#REF!,ROUNDDOWN((task_end-task_start+1)*task_progress,0)+task_start-1&gt;=#REF!)</formula>
    </cfRule>
  </conditionalFormatting>
  <conditionalFormatting sqref="H17">
    <cfRule type="expression" dxfId="355" priority="317">
      <formula>AND(task_start&lt;=#REF!,ROUNDDOWN((task_end-task_start+1)*task_progress,0)+task_start-1&gt;=#REF!)</formula>
    </cfRule>
    <cfRule type="expression" dxfId="354" priority="318" stopIfTrue="1">
      <formula>AND(task_end&gt;=#REF!,task_start&lt;#REF!)</formula>
    </cfRule>
  </conditionalFormatting>
  <conditionalFormatting sqref="H22">
    <cfRule type="expression" dxfId="353" priority="278">
      <formula>AND(task_start&lt;=#REF!,ROUNDDOWN((task_end-task_start+1)*task_progress,0)+task_start-1&gt;=#REF!)</formula>
    </cfRule>
    <cfRule type="expression" dxfId="352" priority="279" stopIfTrue="1">
      <formula>AND(task_end&gt;=#REF!,task_start&lt;#REF!)</formula>
    </cfRule>
    <cfRule type="expression" dxfId="351" priority="280">
      <formula>AND(task_start&lt;=#REF!,ROUNDDOWN((task_end-task_start+1)*task_progress,0)+task_start-1&gt;=#REF!)</formula>
    </cfRule>
    <cfRule type="expression" dxfId="350" priority="281" stopIfTrue="1">
      <formula>AND(task_end&gt;=#REF!,task_start&lt;#REF!)</formula>
    </cfRule>
    <cfRule type="expression" dxfId="349" priority="282">
      <formula>AND(TODAY()&gt;=#REF!, TODAY()&lt;#REF!)</formula>
    </cfRule>
  </conditionalFormatting>
  <conditionalFormatting sqref="H12:K12">
    <cfRule type="expression" dxfId="347" priority="776">
      <formula>AND(TODAY()&gt;=#REF!, TODAY()&lt;#REF!)</formula>
    </cfRule>
  </conditionalFormatting>
  <conditionalFormatting sqref="H3:L3">
    <cfRule type="expression" dxfId="346" priority="596" stopIfTrue="1">
      <formula>AND(task_end&gt;=#REF!,task_start&lt;#REF!)</formula>
    </cfRule>
  </conditionalFormatting>
  <conditionalFormatting sqref="I12">
    <cfRule type="expression" dxfId="345" priority="772">
      <formula>AND(task_start&lt;=#REF!,ROUNDDOWN((task_end-task_start+1)*task_progress,0)+task_start-1&gt;=#REF!)</formula>
    </cfRule>
    <cfRule type="expression" dxfId="344" priority="773" stopIfTrue="1">
      <formula>AND(task_end&gt;=#REF!,task_start&lt;#REF!)</formula>
    </cfRule>
    <cfRule type="expression" dxfId="343" priority="775" stopIfTrue="1">
      <formula>AND(task_end&gt;=#REF!,task_start&lt;#REF!)</formula>
    </cfRule>
  </conditionalFormatting>
  <conditionalFormatting sqref="E19 E13:M14">
    <cfRule type="expression" dxfId="342" priority="1543" stopIfTrue="1">
      <formula>AND(task_end&gt;=#REF!,task_start&lt;#REF!)</formula>
    </cfRule>
  </conditionalFormatting>
  <conditionalFormatting sqref="I23 G23">
    <cfRule type="expression" dxfId="341" priority="958">
      <formula>AND(task_start&lt;=#REF!,ROUNDDOWN((task_end-task_start+1)*task_progress,0)+task_start-1&gt;=#REF!)</formula>
    </cfRule>
  </conditionalFormatting>
  <conditionalFormatting sqref="I23">
    <cfRule type="expression" dxfId="340" priority="715">
      <formula>AND(task_start&lt;=#REF!,ROUNDDOWN((task_end-task_start+1)*task_progress,0)+task_start-1&gt;=#REF!)</formula>
    </cfRule>
    <cfRule type="expression" dxfId="339" priority="716" stopIfTrue="1">
      <formula>AND(task_end&gt;=#REF!,task_start&lt;#REF!)</formula>
    </cfRule>
    <cfRule type="expression" dxfId="338" priority="896">
      <formula>AND(TODAY()&gt;=#REF!, TODAY()&lt;#REF!)</formula>
    </cfRule>
    <cfRule type="expression" dxfId="337" priority="915">
      <formula>AND(task_start&lt;=#REF!,ROUNDDOWN((task_end-task_start+1)*task_progress,0)+task_start-1&gt;=#REF!)</formula>
    </cfRule>
    <cfRule type="expression" dxfId="336" priority="916" stopIfTrue="1">
      <formula>AND(task_end&gt;=#REF!,task_start&lt;#REF!)</formula>
    </cfRule>
    <cfRule type="expression" dxfId="335" priority="917">
      <formula>AND(TODAY()&gt;=#REF!, TODAY()&lt;#REF!)</formula>
    </cfRule>
    <cfRule type="expression" dxfId="334" priority="918">
      <formula>AND(task_start&lt;=#REF!,ROUNDDOWN((task_end-task_start+1)*task_progress,0)+task_start-1&gt;=#REF!)</formula>
    </cfRule>
    <cfRule type="expression" dxfId="333" priority="919" stopIfTrue="1">
      <formula>AND(task_end&gt;=#REF!,task_start&lt;#REF!)</formula>
    </cfRule>
    <cfRule type="expression" dxfId="332" priority="920">
      <formula>AND(TODAY()&gt;=#REF!, TODAY()&lt;#REF!)</formula>
    </cfRule>
    <cfRule type="expression" dxfId="331" priority="947">
      <formula>AND(task_start&lt;=#REF!,ROUNDDOWN((task_end-task_start+1)*task_progress,0)+task_start-1&gt;=#REF!)</formula>
    </cfRule>
    <cfRule type="expression" dxfId="330" priority="948" stopIfTrue="1">
      <formula>AND(task_end&gt;=#REF!,task_start&lt;#REF!)</formula>
    </cfRule>
    <cfRule type="expression" dxfId="329" priority="949">
      <formula>AND(TODAY()&gt;=#REF!, TODAY()&lt;#REF!)</formula>
    </cfRule>
    <cfRule type="expression" dxfId="328" priority="962" stopIfTrue="1">
      <formula>AND(task_end&gt;=#REF!,task_start&lt;#REF!)</formula>
    </cfRule>
    <cfRule type="expression" dxfId="327" priority="963">
      <formula>AND(TODAY()&gt;=#REF!, TODAY()&lt;#REF!)</formula>
    </cfRule>
    <cfRule type="expression" dxfId="326" priority="1009" stopIfTrue="1">
      <formula>AND(task_end&gt;=#REF!,task_start&lt;#REF!)</formula>
    </cfRule>
    <cfRule type="expression" dxfId="325" priority="1010">
      <formula>AND(task_start&lt;=#REF!,ROUNDDOWN((task_end-task_start+1)*task_progress,0)+task_start-1&gt;=#REF!)</formula>
    </cfRule>
    <cfRule type="expression" dxfId="324" priority="1011" stopIfTrue="1">
      <formula>AND(task_end&gt;=#REF!,task_start&lt;#REF!)</formula>
    </cfRule>
    <cfRule type="expression" dxfId="323" priority="1163">
      <formula>AND(TODAY()&gt;=#REF!, TODAY()&lt;#REF!)</formula>
    </cfRule>
    <cfRule type="expression" dxfId="322" priority="1164" stopIfTrue="1">
      <formula>AND(task_end&gt;=#REF!,task_start&lt;#REF!)</formula>
    </cfRule>
    <cfRule type="expression" dxfId="321" priority="1165">
      <formula>AND(task_start&lt;=#REF!,ROUNDDOWN((task_end-task_start+1)*task_progress,0)+task_start-1&gt;=#REF!)</formula>
    </cfRule>
    <cfRule type="expression" dxfId="320" priority="1166" stopIfTrue="1">
      <formula>AND(task_end&gt;=#REF!,task_start&lt;#REF!)</formula>
    </cfRule>
    <cfRule type="expression" dxfId="319" priority="1178">
      <formula>AND(TODAY()&gt;=#REF!, TODAY()&lt;#REF!)</formula>
    </cfRule>
    <cfRule type="expression" dxfId="318" priority="1179" stopIfTrue="1">
      <formula>AND(task_end&gt;=#REF!,task_start&lt;#REF!)</formula>
    </cfRule>
    <cfRule type="expression" dxfId="317" priority="1180">
      <formula>AND(task_start&lt;=#REF!,ROUNDDOWN((task_end-task_start+1)*task_progress,0)+task_start-1&gt;=#REF!)</formula>
    </cfRule>
    <cfRule type="expression" dxfId="316" priority="1181" stopIfTrue="1">
      <formula>AND(task_end&gt;=#REF!,task_start&lt;#REF!)</formula>
    </cfRule>
    <cfRule type="expression" dxfId="315" priority="1211">
      <formula>AND(TODAY()&gt;=#REF!, TODAY()&lt;#REF!)</formula>
    </cfRule>
    <cfRule type="expression" dxfId="314" priority="1215">
      <formula>AND(task_start&lt;=#REF!,ROUNDDOWN((task_end-task_start+1)*task_progress,0)+task_start-1&gt;=#REF!)</formula>
    </cfRule>
    <cfRule type="expression" dxfId="313" priority="1216" stopIfTrue="1">
      <formula>AND(task_end&gt;=#REF!,task_start&lt;#REF!)</formula>
    </cfRule>
  </conditionalFormatting>
  <conditionalFormatting sqref="I12:K12">
    <cfRule type="expression" dxfId="312" priority="774">
      <formula>AND(task_start&lt;=#REF!,ROUNDDOWN((task_end-task_start+1)*task_progress,0)+task_start-1&gt;=#REF!)</formula>
    </cfRule>
  </conditionalFormatting>
  <conditionalFormatting sqref="J12">
    <cfRule type="expression" dxfId="311" priority="1402" stopIfTrue="1">
      <formula>AND(task_end&gt;=#REF!,task_start&lt;#REF!)</formula>
    </cfRule>
  </conditionalFormatting>
  <conditionalFormatting sqref="J22">
    <cfRule type="expression" dxfId="306" priority="705">
      <formula>AND(task_start&lt;=#REF!,ROUNDDOWN((task_end-task_start+1)*task_progress,0)+task_start-1&gt;=#REF!)</formula>
    </cfRule>
    <cfRule type="expression" dxfId="305" priority="706" stopIfTrue="1">
      <formula>AND(task_end&gt;=#REF!,task_start&lt;#REF!)</formula>
    </cfRule>
    <cfRule type="expression" dxfId="304" priority="710">
      <formula>AND(task_start&lt;=#REF!,ROUNDDOWN((task_end-task_start+1)*task_progress,0)+task_start-1&gt;=#REF!)</formula>
    </cfRule>
    <cfRule type="expression" dxfId="303" priority="711" stopIfTrue="1">
      <formula>AND(task_end&gt;=#REF!,task_start&lt;#REF!)</formula>
    </cfRule>
    <cfRule type="expression" dxfId="302" priority="712">
      <formula>AND(TODAY()&gt;=#REF!, TODAY()&lt;#REF!)</formula>
    </cfRule>
  </conditionalFormatting>
  <conditionalFormatting sqref="K17">
    <cfRule type="expression" dxfId="301" priority="1738" stopIfTrue="1">
      <formula>AND(task_end&gt;=#REF!,task_start&lt;#REF!)</formula>
    </cfRule>
  </conditionalFormatting>
  <conditionalFormatting sqref="K12:M12">
    <cfRule type="expression" dxfId="296" priority="355" stopIfTrue="1">
      <formula>AND(task_end&gt;=#REF!,task_start&lt;#REF!)</formula>
    </cfRule>
  </conditionalFormatting>
  <conditionalFormatting sqref="K12:N12">
    <cfRule type="expression" dxfId="295" priority="354">
      <formula>AND(task_start&lt;=#REF!,ROUNDDOWN((task_end-task_start+1)*task_progress,0)+task_start-1&gt;=#REF!)</formula>
    </cfRule>
  </conditionalFormatting>
  <conditionalFormatting sqref="K17:N17">
    <cfRule type="expression" dxfId="294" priority="324">
      <formula>AND(task_start&lt;=#REF!,ROUNDDOWN((task_end-task_start+1)*task_progress,0)+task_start-1&gt;=#REF!)</formula>
    </cfRule>
    <cfRule type="expression" dxfId="293" priority="326">
      <formula>AND(TODAY()&gt;=#REF!, TODAY()&lt;#REF!)</formula>
    </cfRule>
  </conditionalFormatting>
  <conditionalFormatting sqref="L17">
    <cfRule type="expression" dxfId="292" priority="322">
      <formula>AND(task_start&lt;=#REF!,ROUNDDOWN((task_end-task_start+1)*task_progress,0)+task_start-1&gt;=#REF!)</formula>
    </cfRule>
    <cfRule type="expression" dxfId="291" priority="323" stopIfTrue="1">
      <formula>AND(task_end&gt;=#REF!,task_start&lt;#REF!)</formula>
    </cfRule>
    <cfRule type="expression" dxfId="290" priority="325" stopIfTrue="1">
      <formula>AND(task_end&gt;=#REF!,task_start&lt;#REF!)</formula>
    </cfRule>
  </conditionalFormatting>
  <conditionalFormatting sqref="L3:M3">
    <cfRule type="expression" dxfId="284" priority="593">
      <formula>AND(TODAY()&gt;=#REF!, TODAY()&lt;#REF!)</formula>
    </cfRule>
  </conditionalFormatting>
  <conditionalFormatting sqref="L12:M12">
    <cfRule type="expression" dxfId="283" priority="356">
      <formula>AND(TODAY()&gt;=#REF!, TODAY()&lt;#REF!)</formula>
    </cfRule>
  </conditionalFormatting>
  <conditionalFormatting sqref="M3">
    <cfRule type="expression" dxfId="282" priority="592" stopIfTrue="1">
      <formula>AND(task_end&gt;=#REF!,task_start&lt;#REF!)</formula>
    </cfRule>
  </conditionalFormatting>
  <conditionalFormatting sqref="M12">
    <cfRule type="expression" dxfId="281" priority="352">
      <formula>AND(task_start&lt;=#REF!,ROUNDDOWN((task_end-task_start+1)*task_progress,0)+task_start-1&gt;=#REF!)</formula>
    </cfRule>
    <cfRule type="expression" dxfId="280" priority="353" stopIfTrue="1">
      <formula>AND(task_end&gt;=#REF!,task_start&lt;#REF!)</formula>
    </cfRule>
  </conditionalFormatting>
  <conditionalFormatting sqref="M17:N17">
    <cfRule type="expression" dxfId="279" priority="1646" stopIfTrue="1">
      <formula>AND(task_end&gt;=#REF!,task_start&lt;#REF!)</formula>
    </cfRule>
    <cfRule type="expression" dxfId="278" priority="1880">
      <formula>AND(TODAY()&gt;=#REF!, TODAY()&lt;#REF!)</formula>
    </cfRule>
  </conditionalFormatting>
  <conditionalFormatting sqref="N12:N14">
    <cfRule type="expression" dxfId="277" priority="1395" stopIfTrue="1">
      <formula>AND(task_end&gt;=#REF!,task_start&lt;#REF!)</formula>
    </cfRule>
  </conditionalFormatting>
  <conditionalFormatting sqref="N12:N15">
    <cfRule type="expression" dxfId="276" priority="1396">
      <formula>AND(TODAY()&gt;=#REF!, TODAY()&lt;#REF!)</formula>
    </cfRule>
  </conditionalFormatting>
  <conditionalFormatting sqref="N17 E13:M15">
    <cfRule type="expression" dxfId="275" priority="1620">
      <formula>AND(TODAY()&gt;=#REF!, TODAY()&lt;#REF!)</formula>
    </cfRule>
  </conditionalFormatting>
  <conditionalFormatting sqref="O13:O14">
    <cfRule type="expression" dxfId="274" priority="1631" stopIfTrue="1">
      <formula>AND(task_end&gt;=#REF!,task_start&lt;#REF!)</formula>
    </cfRule>
  </conditionalFormatting>
  <conditionalFormatting sqref="O13:Y15">
    <cfRule type="expression" dxfId="273" priority="1230">
      <formula>AND(TODAY()&gt;=#REF!, TODAY()&lt;#REF!)</formula>
    </cfRule>
  </conditionalFormatting>
  <conditionalFormatting sqref="P12">
    <cfRule type="expression" dxfId="272" priority="347">
      <formula>AND(task_start&lt;=#REF!,ROUNDDOWN((task_end-task_start+1)*task_progress,0)+task_start-1&gt;=#REF!)</formula>
    </cfRule>
    <cfRule type="expression" dxfId="271" priority="348" stopIfTrue="1">
      <formula>AND(task_end&gt;=#REF!,task_start&lt;#REF!)</formula>
    </cfRule>
  </conditionalFormatting>
  <conditionalFormatting sqref="P17">
    <cfRule type="expression" dxfId="270" priority="312">
      <formula>AND(task_start&lt;=#REF!,ROUNDDOWN((task_end-task_start+1)*task_progress,0)+task_start-1&gt;=#REF!)</formula>
    </cfRule>
    <cfRule type="expression" dxfId="269" priority="313" stopIfTrue="1">
      <formula>AND(task_end&gt;=#REF!,task_start&lt;#REF!)</formula>
    </cfRule>
  </conditionalFormatting>
  <conditionalFormatting sqref="P22:P23">
    <cfRule type="expression" dxfId="268" priority="1155">
      <formula>AND(task_start&lt;=#REF!,ROUNDDOWN((task_end-task_start+1)*task_progress,0)+task_start-1&gt;=#REF!)</formula>
    </cfRule>
    <cfRule type="expression" dxfId="267" priority="1156" stopIfTrue="1">
      <formula>AND(task_end&gt;=#REF!,task_start&lt;#REF!)</formula>
    </cfRule>
    <cfRule type="expression" dxfId="266" priority="1170">
      <formula>AND(task_start&lt;=#REF!,ROUNDDOWN((task_end-task_start+1)*task_progress,0)+task_start-1&gt;=#REF!)</formula>
    </cfRule>
    <cfRule type="expression" dxfId="265" priority="1171" stopIfTrue="1">
      <formula>AND(task_end&gt;=#REF!,task_start&lt;#REF!)</formula>
    </cfRule>
    <cfRule type="expression" dxfId="264" priority="1210">
      <formula>AND(TODAY()&gt;=#REF!, TODAY()&lt;#REF!)</formula>
    </cfRule>
    <cfRule type="expression" dxfId="263" priority="1217" stopIfTrue="1">
      <formula>AND(task_end&gt;=#REF!,task_start&lt;#REF!)</formula>
    </cfRule>
    <cfRule type="expression" dxfId="262" priority="1222">
      <formula>AND(task_start&lt;=#REF!,ROUNDDOWN((task_end-task_start+1)*task_progress,0)+task_start-1&gt;=#REF!)</formula>
    </cfRule>
  </conditionalFormatting>
  <conditionalFormatting sqref="P23">
    <cfRule type="expression" dxfId="261" priority="1018">
      <formula>AND(task_start&lt;=#REF!,ROUNDDOWN((task_end-task_start+1)*task_progress,0)+task_start-1&gt;=#REF!)</formula>
    </cfRule>
    <cfRule type="expression" dxfId="260" priority="1019" stopIfTrue="1">
      <formula>AND(task_end&gt;=#REF!,task_start&lt;#REF!)</formula>
    </cfRule>
    <cfRule type="expression" dxfId="259" priority="1020">
      <formula>AND(TODAY()&gt;=#REF!, TODAY()&lt;#REF!)</formula>
    </cfRule>
    <cfRule type="expression" dxfId="258" priority="1021">
      <formula>AND(task_start&lt;=#REF!,ROUNDDOWN((task_end-task_start+1)*task_progress,0)+task_start-1&gt;=#REF!)</formula>
    </cfRule>
    <cfRule type="expression" dxfId="257" priority="1022" stopIfTrue="1">
      <formula>AND(task_end&gt;=#REF!,task_start&lt;#REF!)</formula>
    </cfRule>
    <cfRule type="expression" dxfId="256" priority="1023">
      <formula>AND(TODAY()&gt;=#REF!, TODAY()&lt;#REF!)</formula>
    </cfRule>
  </conditionalFormatting>
  <conditionalFormatting sqref="P23:P24">
    <cfRule type="expression" dxfId="255" priority="822">
      <formula>AND(task_start&lt;=#REF!,ROUNDDOWN((task_end-task_start+1)*task_progress,0)+task_start-1&gt;=#REF!)</formula>
    </cfRule>
    <cfRule type="expression" dxfId="254" priority="823" stopIfTrue="1">
      <formula>AND(task_end&gt;=#REF!,task_start&lt;#REF!)</formula>
    </cfRule>
    <cfRule type="expression" dxfId="253" priority="824">
      <formula>AND(TODAY()&gt;=#REF!, TODAY()&lt;#REF!)</formula>
    </cfRule>
  </conditionalFormatting>
  <conditionalFormatting sqref="P12:Q12">
    <cfRule type="expression" dxfId="252" priority="349">
      <formula>AND(task_start&lt;=#REF!,ROUNDDOWN((task_end-task_start+1)*task_progress,0)+task_start-1&gt;=#REF!)</formula>
    </cfRule>
    <cfRule type="expression" dxfId="251" priority="350" stopIfTrue="1">
      <formula>AND(task_end&gt;=#REF!,task_start&lt;#REF!)</formula>
    </cfRule>
    <cfRule type="expression" dxfId="250" priority="351">
      <formula>AND(TODAY()&gt;=#REF!, TODAY()&lt;#REF!)</formula>
    </cfRule>
  </conditionalFormatting>
  <conditionalFormatting sqref="P17:Q17">
    <cfRule type="expression" dxfId="249" priority="315" stopIfTrue="1">
      <formula>AND(task_end&gt;=#REF!,task_start&lt;#REF!)</formula>
    </cfRule>
  </conditionalFormatting>
  <conditionalFormatting sqref="P17:R17">
    <cfRule type="expression" dxfId="248" priority="314">
      <formula>AND(task_start&lt;=#REF!,ROUNDDOWN((task_end-task_start+1)*task_progress,0)+task_start-1&gt;=#REF!)</formula>
    </cfRule>
    <cfRule type="expression" dxfId="247" priority="316">
      <formula>AND(TODAY()&gt;=#REF!, TODAY()&lt;#REF!)</formula>
    </cfRule>
  </conditionalFormatting>
  <conditionalFormatting sqref="P13:Y14">
    <cfRule type="expression" dxfId="246" priority="1229" stopIfTrue="1">
      <formula>AND(task_end&gt;=#REF!,task_start&lt;#REF!)</formula>
    </cfRule>
  </conditionalFormatting>
  <conditionalFormatting sqref="Q22">
    <cfRule type="expression" dxfId="245" priority="273">
      <formula>AND(task_start&lt;=#REF!,ROUNDDOWN((task_end-task_start+1)*task_progress,0)+task_start-1&gt;=#REF!)</formula>
    </cfRule>
    <cfRule type="expression" dxfId="244" priority="274" stopIfTrue="1">
      <formula>AND(task_end&gt;=#REF!,task_start&lt;#REF!)</formula>
    </cfRule>
    <cfRule type="expression" dxfId="243" priority="275">
      <formula>AND(task_start&lt;=#REF!,ROUNDDOWN((task_end-task_start+1)*task_progress,0)+task_start-1&gt;=#REF!)</formula>
    </cfRule>
    <cfRule type="expression" dxfId="242" priority="276" stopIfTrue="1">
      <formula>AND(task_end&gt;=#REF!,task_start&lt;#REF!)</formula>
    </cfRule>
    <cfRule type="expression" dxfId="241" priority="277">
      <formula>AND(TODAY()&gt;=#REF!, TODAY()&lt;#REF!)</formula>
    </cfRule>
  </conditionalFormatting>
  <conditionalFormatting sqref="Q17:R17">
    <cfRule type="expression" dxfId="240" priority="1890" stopIfTrue="1">
      <formula>AND(task_end&gt;=#REF!,task_start&lt;#REF!)</formula>
    </cfRule>
  </conditionalFormatting>
  <conditionalFormatting sqref="R23">
    <cfRule type="expression" dxfId="239" priority="685">
      <formula>AND(task_start&lt;=#REF!,ROUNDDOWN((task_end-task_start+1)*task_progress,0)+task_start-1&gt;=#REF!)</formula>
    </cfRule>
    <cfRule type="expression" dxfId="238" priority="686" stopIfTrue="1">
      <formula>AND(task_end&gt;=#REF!,task_start&lt;#REF!)</formula>
    </cfRule>
    <cfRule type="expression" dxfId="237" priority="687">
      <formula>AND(TODAY()&gt;=#REF!, TODAY()&lt;#REF!)</formula>
    </cfRule>
  </conditionalFormatting>
  <conditionalFormatting sqref="R12">
    <cfRule type="expression" dxfId="236" priority="342">
      <formula>AND(task_start&lt;=#REF!,ROUNDDOWN((task_end-task_start+1)*task_progress,0)+task_start-1&gt;=#REF!)</formula>
    </cfRule>
    <cfRule type="expression" dxfId="235" priority="343" stopIfTrue="1">
      <formula>AND(task_end&gt;=#REF!,task_start&lt;#REF!)</formula>
    </cfRule>
  </conditionalFormatting>
  <conditionalFormatting sqref="R23 T23">
    <cfRule type="expression" dxfId="234" priority="1103" stopIfTrue="1">
      <formula>AND(task_end&gt;=#REF!,task_start&lt;#REF!)</formula>
    </cfRule>
    <cfRule type="expression" dxfId="233" priority="1104">
      <formula>AND(TODAY()&gt;=#REF!, TODAY()&lt;#REF!)</formula>
    </cfRule>
  </conditionalFormatting>
  <conditionalFormatting sqref="R23">
    <cfRule type="expression" dxfId="232" priority="678">
      <formula>AND(task_start&lt;=#REF!,ROUNDDOWN((task_end-task_start+1)*task_progress,0)+task_start-1&gt;=#REF!)</formula>
    </cfRule>
    <cfRule type="expression" dxfId="231" priority="679" stopIfTrue="1">
      <formula>AND(task_end&gt;=#REF!,task_start&lt;#REF!)</formula>
    </cfRule>
    <cfRule type="expression" dxfId="230" priority="871" stopIfTrue="1">
      <formula>AND(task_end&gt;=#REF!,task_start&lt;#REF!)</formula>
    </cfRule>
    <cfRule type="expression" dxfId="229" priority="872">
      <formula>AND(task_start&lt;=#REF!,ROUNDDOWN((task_end-task_start+1)*task_progress,0)+task_start-1&gt;=#REF!)</formula>
    </cfRule>
    <cfRule type="expression" dxfId="228" priority="1026">
      <formula>AND(task_start&lt;=#REF!,ROUNDDOWN((task_end-task_start+1)*task_progress,0)+task_start-1&gt;=#REF!)</formula>
    </cfRule>
    <cfRule type="expression" dxfId="227" priority="1027" stopIfTrue="1">
      <formula>AND(task_end&gt;=#REF!,task_start&lt;#REF!)</formula>
    </cfRule>
    <cfRule type="expression" dxfId="226" priority="1028">
      <formula>AND(TODAY()&gt;=#REF!, TODAY()&lt;#REF!)</formula>
    </cfRule>
    <cfRule type="expression" dxfId="225" priority="1030" stopIfTrue="1">
      <formula>AND(task_end&gt;=#REF!,task_start&lt;#REF!)</formula>
    </cfRule>
    <cfRule type="expression" dxfId="224" priority="1032">
      <formula>AND(task_start&lt;=#REF!,ROUNDDOWN((task_end-task_start+1)*task_progress,0)+task_start-1&gt;=#REF!)</formula>
    </cfRule>
    <cfRule type="expression" dxfId="223" priority="1058" stopIfTrue="1">
      <formula>AND(task_end&gt;=#REF!,task_start&lt;#REF!)</formula>
    </cfRule>
    <cfRule type="expression" dxfId="222" priority="1059">
      <formula>AND(TODAY()&gt;=#REF!, TODAY()&lt;#REF!)</formula>
    </cfRule>
  </conditionalFormatting>
  <conditionalFormatting sqref="R12:S12">
    <cfRule type="expression" dxfId="221" priority="344">
      <formula>AND(task_start&lt;=#REF!,ROUNDDOWN((task_end-task_start+1)*task_progress,0)+task_start-1&gt;=#REF!)</formula>
    </cfRule>
    <cfRule type="expression" dxfId="220" priority="345" stopIfTrue="1">
      <formula>AND(task_end&gt;=#REF!,task_start&lt;#REF!)</formula>
    </cfRule>
    <cfRule type="expression" dxfId="219" priority="346">
      <formula>AND(TODAY()&gt;=#REF!, TODAY()&lt;#REF!)</formula>
    </cfRule>
  </conditionalFormatting>
  <conditionalFormatting sqref="R17:S17">
    <cfRule type="expression" dxfId="218" priority="309">
      <formula>AND(task_start&lt;=#REF!,ROUNDDOWN((task_end-task_start+1)*task_progress,0)+task_start-1&gt;=#REF!)</formula>
    </cfRule>
  </conditionalFormatting>
  <conditionalFormatting sqref="R17:U17">
    <cfRule type="expression" dxfId="217" priority="310" stopIfTrue="1">
      <formula>AND(task_end&gt;=#REF!,task_start&lt;#REF!)</formula>
    </cfRule>
  </conditionalFormatting>
  <conditionalFormatting sqref="S17">
    <cfRule type="expression" dxfId="216" priority="307">
      <formula>AND(task_start&lt;=#REF!,ROUNDDOWN((task_end-task_start+1)*task_progress,0)+task_start-1&gt;=#REF!)</formula>
    </cfRule>
    <cfRule type="expression" dxfId="215" priority="308" stopIfTrue="1">
      <formula>AND(task_end&gt;=#REF!,task_start&lt;#REF!)</formula>
    </cfRule>
  </conditionalFormatting>
  <conditionalFormatting sqref="S22">
    <cfRule type="expression" dxfId="214" priority="268">
      <formula>AND(task_start&lt;=#REF!,ROUNDDOWN((task_end-task_start+1)*task_progress,0)+task_start-1&gt;=#REF!)</formula>
    </cfRule>
    <cfRule type="expression" dxfId="213" priority="269" stopIfTrue="1">
      <formula>AND(task_end&gt;=#REF!,task_start&lt;#REF!)</formula>
    </cfRule>
    <cfRule type="expression" dxfId="212" priority="270">
      <formula>AND(task_start&lt;=#REF!,ROUNDDOWN((task_end-task_start+1)*task_progress,0)+task_start-1&gt;=#REF!)</formula>
    </cfRule>
    <cfRule type="expression" dxfId="211" priority="271" stopIfTrue="1">
      <formula>AND(task_end&gt;=#REF!,task_start&lt;#REF!)</formula>
    </cfRule>
    <cfRule type="expression" dxfId="210" priority="272">
      <formula>AND(TODAY()&gt;=#REF!, TODAY()&lt;#REF!)</formula>
    </cfRule>
  </conditionalFormatting>
  <conditionalFormatting sqref="S17:U17">
    <cfRule type="expression" dxfId="209" priority="311">
      <formula>AND(TODAY()&gt;=#REF!, TODAY()&lt;#REF!)</formula>
    </cfRule>
  </conditionalFormatting>
  <conditionalFormatting sqref="T12">
    <cfRule type="expression" dxfId="208" priority="337">
      <formula>AND(task_start&lt;=#REF!,ROUNDDOWN((task_end-task_start+1)*task_progress,0)+task_start-1&gt;=#REF!)</formula>
    </cfRule>
    <cfRule type="expression" dxfId="207" priority="338" stopIfTrue="1">
      <formula>AND(task_end&gt;=#REF!,task_start&lt;#REF!)</formula>
    </cfRule>
    <cfRule type="expression" dxfId="206" priority="340" stopIfTrue="1">
      <formula>AND(task_end&gt;=#REF!,task_start&lt;#REF!)</formula>
    </cfRule>
  </conditionalFormatting>
  <conditionalFormatting sqref="T17">
    <cfRule type="expression" dxfId="205" priority="1900">
      <formula>AND(task_start&lt;=#REF!,ROUNDDOWN((task_end-task_start+1)*task_progress,0)+task_start-1&gt;=#REF!)</formula>
    </cfRule>
    <cfRule type="expression" dxfId="204" priority="1902">
      <formula>AND(TODAY()&gt;=#REF!, TODAY()&lt;#REF!)</formula>
    </cfRule>
  </conditionalFormatting>
  <conditionalFormatting sqref="T23 R23">
    <cfRule type="expression" dxfId="203" priority="884" stopIfTrue="1">
      <formula>AND(task_end&gt;=#REF!,task_start&lt;#REF!)</formula>
    </cfRule>
    <cfRule type="expression" dxfId="202" priority="1102">
      <formula>AND(task_start&lt;=#REF!,ROUNDDOWN((task_end-task_start+1)*task_progress,0)+task_start-1&gt;=#REF!)</formula>
    </cfRule>
  </conditionalFormatting>
  <conditionalFormatting sqref="T23 X22:Y22">
    <cfRule type="expression" dxfId="201" priority="1092" stopIfTrue="1">
      <formula>AND(task_end&gt;=#REF!,task_start&lt;#REF!)</formula>
    </cfRule>
  </conditionalFormatting>
  <conditionalFormatting sqref="T23">
    <cfRule type="expression" dxfId="200" priority="682">
      <formula>AND(TODAY()&gt;=#REF!, TODAY()&lt;#REF!)</formula>
    </cfRule>
    <cfRule type="expression" dxfId="199" priority="801" stopIfTrue="1">
      <formula>AND(task_end&gt;=#REF!,task_start&lt;#REF!)</formula>
    </cfRule>
    <cfRule type="expression" dxfId="198" priority="849">
      <formula>AND(TODAY()&gt;=#REF!, TODAY()&lt;#REF!)</formula>
    </cfRule>
    <cfRule type="expression" dxfId="197" priority="853">
      <formula>AND(task_start&lt;=#REF!,ROUNDDOWN((task_end-task_start+1)*task_progress,0)+task_start-1&gt;=#REF!)</formula>
    </cfRule>
    <cfRule type="expression" dxfId="196" priority="854" stopIfTrue="1">
      <formula>AND(task_end&gt;=#REF!,task_start&lt;#REF!)</formula>
    </cfRule>
    <cfRule type="expression" dxfId="195" priority="858">
      <formula>AND(task_start&lt;=#REF!,ROUNDDOWN((task_end-task_start+1)*task_progress,0)+task_start-1&gt;=#REF!)</formula>
    </cfRule>
    <cfRule type="expression" dxfId="194" priority="860" stopIfTrue="1">
      <formula>AND(task_end&gt;=#REF!,task_start&lt;#REF!)</formula>
    </cfRule>
    <cfRule type="expression" dxfId="193" priority="863">
      <formula>AND(task_start&lt;=#REF!,ROUNDDOWN((task_end-task_start+1)*task_progress,0)+task_start-1&gt;=#REF!)</formula>
    </cfRule>
    <cfRule type="expression" dxfId="192" priority="865" stopIfTrue="1">
      <formula>AND(task_end&gt;=#REF!,task_start&lt;#REF!)</formula>
    </cfRule>
    <cfRule type="expression" dxfId="191" priority="868">
      <formula>AND(task_start&lt;=#REF!,ROUNDDOWN((task_end-task_start+1)*task_progress,0)+task_start-1&gt;=#REF!)</formula>
    </cfRule>
    <cfRule type="expression" dxfId="190" priority="869">
      <formula>AND(TODAY()&gt;=#REF!, TODAY()&lt;#REF!)</formula>
    </cfRule>
    <cfRule type="expression" dxfId="189" priority="878" stopIfTrue="1">
      <formula>AND(task_end&gt;=#REF!,task_start&lt;#REF!)</formula>
    </cfRule>
    <cfRule type="expression" dxfId="188" priority="883">
      <formula>AND(task_start&lt;=#REF!,ROUNDDOWN((task_end-task_start+1)*task_progress,0)+task_start-1&gt;=#REF!)</formula>
    </cfRule>
    <cfRule type="expression" dxfId="187" priority="1041">
      <formula>AND(task_start&lt;=#REF!,ROUNDDOWN((task_end-task_start+1)*task_progress,0)+task_start-1&gt;=#REF!)</formula>
    </cfRule>
    <cfRule type="expression" dxfId="186" priority="1042" stopIfTrue="1">
      <formula>AND(task_end&gt;=#REF!,task_start&lt;#REF!)</formula>
    </cfRule>
    <cfRule type="expression" dxfId="185" priority="1044">
      <formula>AND(TODAY()&gt;=#REF!, TODAY()&lt;#REF!)</formula>
    </cfRule>
    <cfRule type="expression" dxfId="184" priority="1046" stopIfTrue="1">
      <formula>AND(task_end&gt;=#REF!,task_start&lt;#REF!)</formula>
    </cfRule>
    <cfRule type="expression" dxfId="183" priority="1047">
      <formula>AND(task_start&lt;=#REF!,ROUNDDOWN((task_end-task_start+1)*task_progress,0)+task_start-1&gt;=#REF!)</formula>
    </cfRule>
    <cfRule type="expression" dxfId="182" priority="1071">
      <formula>AND(TODAY()&gt;=#REF!, TODAY()&lt;#REF!)</formula>
    </cfRule>
    <cfRule type="expression" dxfId="181" priority="1074" stopIfTrue="1">
      <formula>AND(task_end&gt;=#REF!,task_start&lt;#REF!)</formula>
    </cfRule>
    <cfRule type="expression" dxfId="180" priority="1089">
      <formula>AND(task_start&lt;=#REF!,ROUNDDOWN((task_end-task_start+1)*task_progress,0)+task_start-1&gt;=#REF!)</formula>
    </cfRule>
    <cfRule type="expression" dxfId="179" priority="1090">
      <formula>AND(TODAY()&gt;=#REF!, TODAY()&lt;#REF!)</formula>
    </cfRule>
  </conditionalFormatting>
  <conditionalFormatting sqref="T12:U12">
    <cfRule type="expression" dxfId="178" priority="339">
      <formula>AND(task_start&lt;=#REF!,ROUNDDOWN((task_end-task_start+1)*task_progress,0)+task_start-1&gt;=#REF!)</formula>
    </cfRule>
    <cfRule type="expression" dxfId="177" priority="341">
      <formula>AND(TODAY()&gt;=#REF!, TODAY()&lt;#REF!)</formula>
    </cfRule>
  </conditionalFormatting>
  <conditionalFormatting sqref="T17:U17">
    <cfRule type="expression" dxfId="176" priority="1871">
      <formula>AND(task_start&lt;=#REF!,ROUNDDOWN((task_end-task_start+1)*task_progress,0)+task_start-1&gt;=#REF!)</formula>
    </cfRule>
    <cfRule type="expression" dxfId="175" priority="1896" stopIfTrue="1">
      <formula>AND(task_end&gt;=#REF!,task_start&lt;#REF!)</formula>
    </cfRule>
  </conditionalFormatting>
  <conditionalFormatting sqref="U12">
    <cfRule type="expression" dxfId="174" priority="1282" stopIfTrue="1">
      <formula>AND(task_end&gt;=#REF!,task_start&lt;#REF!)</formula>
    </cfRule>
  </conditionalFormatting>
  <conditionalFormatting sqref="U22">
    <cfRule type="expression" dxfId="173" priority="263">
      <formula>AND(task_start&lt;=#REF!,ROUNDDOWN((task_end-task_start+1)*task_progress,0)+task_start-1&gt;=#REF!)</formula>
    </cfRule>
    <cfRule type="expression" dxfId="172" priority="264" stopIfTrue="1">
      <formula>AND(task_end&gt;=#REF!,task_start&lt;#REF!)</formula>
    </cfRule>
    <cfRule type="expression" dxfId="171" priority="265">
      <formula>AND(task_start&lt;=#REF!,ROUNDDOWN((task_end-task_start+1)*task_progress,0)+task_start-1&gt;=#REF!)</formula>
    </cfRule>
    <cfRule type="expression" dxfId="170" priority="266" stopIfTrue="1">
      <formula>AND(task_end&gt;=#REF!,task_start&lt;#REF!)</formula>
    </cfRule>
    <cfRule type="expression" dxfId="169" priority="267">
      <formula>AND(TODAY()&gt;=#REF!, TODAY()&lt;#REF!)</formula>
    </cfRule>
  </conditionalFormatting>
  <conditionalFormatting sqref="U17:V17">
    <cfRule type="expression" dxfId="168" priority="304">
      <formula>AND(task_start&lt;=#REF!,ROUNDDOWN((task_end-task_start+1)*task_progress,0)+task_start-1&gt;=#REF!)</formula>
    </cfRule>
    <cfRule type="expression" dxfId="167" priority="305" stopIfTrue="1">
      <formula>AND(task_end&gt;=#REF!,task_start&lt;#REF!)</formula>
    </cfRule>
    <cfRule type="expression" dxfId="166" priority="306">
      <formula>AND(TODAY()&gt;=#REF!, TODAY()&lt;#REF!)</formula>
    </cfRule>
  </conditionalFormatting>
  <conditionalFormatting sqref="V12">
    <cfRule type="expression" dxfId="165" priority="332">
      <formula>AND(task_start&lt;=#REF!,ROUNDDOWN((task_end-task_start+1)*task_progress,0)+task_start-1&gt;=#REF!)</formula>
    </cfRule>
    <cfRule type="expression" dxfId="164" priority="333" stopIfTrue="1">
      <formula>AND(task_end&gt;=#REF!,task_start&lt;#REF!)</formula>
    </cfRule>
  </conditionalFormatting>
  <conditionalFormatting sqref="V17">
    <cfRule type="expression" dxfId="163" priority="302">
      <formula>AND(task_start&lt;=#REF!,ROUNDDOWN((task_end-task_start+1)*task_progress,0)+task_start-1&gt;=#REF!)</formula>
    </cfRule>
    <cfRule type="expression" dxfId="162" priority="303" stopIfTrue="1">
      <formula>AND(task_end&gt;=#REF!,task_start&lt;#REF!)</formula>
    </cfRule>
  </conditionalFormatting>
  <conditionalFormatting sqref="V23">
    <cfRule type="expression" dxfId="161" priority="582">
      <formula>AND(task_start&lt;=#REF!,ROUNDDOWN((task_end-task_start+1)*task_progress,0)+task_start-1&gt;=#REF!)</formula>
    </cfRule>
    <cfRule type="expression" dxfId="160" priority="583" stopIfTrue="1">
      <formula>AND(task_end&gt;=#REF!,task_start&lt;#REF!)</formula>
    </cfRule>
    <cfRule type="expression" dxfId="159" priority="584">
      <formula>AND(TODAY()&gt;=#REF!, TODAY()&lt;#REF!)</formula>
    </cfRule>
  </conditionalFormatting>
  <conditionalFormatting sqref="V12:W12">
    <cfRule type="expression" dxfId="158" priority="334">
      <formula>AND(task_start&lt;=#REF!,ROUNDDOWN((task_end-task_start+1)*task_progress,0)+task_start-1&gt;=#REF!)</formula>
    </cfRule>
    <cfRule type="expression" dxfId="157" priority="335" stopIfTrue="1">
      <formula>AND(task_end&gt;=#REF!,task_start&lt;#REF!)</formula>
    </cfRule>
    <cfRule type="expression" dxfId="156" priority="336">
      <formula>AND(TODAY()&gt;=#REF!, TODAY()&lt;#REF!)</formula>
    </cfRule>
  </conditionalFormatting>
  <conditionalFormatting sqref="W22">
    <cfRule type="expression" dxfId="155" priority="258">
      <formula>AND(task_start&lt;=#REF!,ROUNDDOWN((task_end-task_start+1)*task_progress,0)+task_start-1&gt;=#REF!)</formula>
    </cfRule>
    <cfRule type="expression" dxfId="154" priority="259" stopIfTrue="1">
      <formula>AND(task_end&gt;=#REF!,task_start&lt;#REF!)</formula>
    </cfRule>
    <cfRule type="expression" dxfId="153" priority="260">
      <formula>AND(task_start&lt;=#REF!,ROUNDDOWN((task_end-task_start+1)*task_progress,0)+task_start-1&gt;=#REF!)</formula>
    </cfRule>
    <cfRule type="expression" dxfId="152" priority="261" stopIfTrue="1">
      <formula>AND(task_end&gt;=#REF!,task_start&lt;#REF!)</formula>
    </cfRule>
  </conditionalFormatting>
  <conditionalFormatting sqref="W22:Y22">
    <cfRule type="expression" dxfId="151" priority="670">
      <formula>AND(task_start&lt;=#REF!,ROUNDDOWN((task_end-task_start+1)*task_progress,0)+task_start-1&gt;=#REF!)</formula>
    </cfRule>
  </conditionalFormatting>
  <conditionalFormatting sqref="W22:Y22">
    <cfRule type="expression" dxfId="150" priority="262">
      <formula>AND(TODAY()&gt;=#REF!, TODAY()&lt;#REF!)</formula>
    </cfRule>
  </conditionalFormatting>
  <conditionalFormatting sqref="X12">
    <cfRule type="expression" dxfId="149" priority="327">
      <formula>AND(task_start&lt;=#REF!,ROUNDDOWN((task_end-task_start+1)*task_progress,0)+task_start-1&gt;=#REF!)</formula>
    </cfRule>
    <cfRule type="expression" dxfId="148" priority="328" stopIfTrue="1">
      <formula>AND(task_end&gt;=#REF!,task_start&lt;#REF!)</formula>
    </cfRule>
    <cfRule type="expression" dxfId="147" priority="330" stopIfTrue="1">
      <formula>AND(task_end&gt;=#REF!,task_start&lt;#REF!)</formula>
    </cfRule>
  </conditionalFormatting>
  <conditionalFormatting sqref="X12:Y12">
    <cfRule type="expression" dxfId="146" priority="329">
      <formula>AND(task_start&lt;=#REF!,ROUNDDOWN((task_end-task_start+1)*task_progress,0)+task_start-1&gt;=#REF!)</formula>
    </cfRule>
    <cfRule type="expression" dxfId="145" priority="331">
      <formula>AND(TODAY()&gt;=#REF!, TODAY()&lt;#REF!)</formula>
    </cfRule>
  </conditionalFormatting>
  <conditionalFormatting sqref="X17:Y17">
    <cfRule type="expression" dxfId="144" priority="1466">
      <formula>AND(task_start&lt;=#REF!,ROUNDDOWN((task_end-task_start+1)*task_progress,0)+task_start-1&gt;=#REF!)</formula>
    </cfRule>
    <cfRule type="expression" dxfId="143" priority="1467" stopIfTrue="1">
      <formula>AND(task_end&gt;=#REF!,task_start&lt;#REF!)</formula>
    </cfRule>
  </conditionalFormatting>
  <conditionalFormatting sqref="Y12">
    <cfRule type="expression" dxfId="141" priority="1409" stopIfTrue="1">
      <formula>AND(task_end&gt;=#REF!,task_start&lt;#REF!)</formula>
    </cfRule>
  </conditionalFormatting>
  <conditionalFormatting sqref="O10">
    <cfRule type="expression" dxfId="140" priority="131">
      <formula>AND(TODAY()&gt;=#REF!, TODAY()&lt;#REF!)</formula>
    </cfRule>
  </conditionalFormatting>
  <conditionalFormatting sqref="F23">
    <cfRule type="expression" dxfId="134" priority="128">
      <formula>AND(task_start&lt;=#REF!,ROUNDDOWN((task_end-task_start+1)*task_progress,0)+task_start-1&gt;=#REF!)</formula>
    </cfRule>
    <cfRule type="expression" dxfId="133" priority="129" stopIfTrue="1">
      <formula>AND(task_end&gt;=#REF!,task_start&lt;#REF!)</formula>
    </cfRule>
    <cfRule type="expression" dxfId="132" priority="130">
      <formula>AND(TODAY()&gt;=#REF!, TODAY()&lt;#REF!)</formula>
    </cfRule>
  </conditionalFormatting>
  <conditionalFormatting sqref="F23">
    <cfRule type="expression" dxfId="131" priority="126">
      <formula>AND(task_start&lt;=#REF!,ROUNDDOWN((task_end-task_start+1)*task_progress,0)+task_start-1&gt;=#REF!)</formula>
    </cfRule>
    <cfRule type="expression" dxfId="130" priority="127" stopIfTrue="1">
      <formula>AND(task_end&gt;=#REF!,task_start&lt;#REF!)</formula>
    </cfRule>
  </conditionalFormatting>
  <conditionalFormatting sqref="F24">
    <cfRule type="expression" dxfId="129" priority="123">
      <formula>AND(task_start&lt;=#REF!,ROUNDDOWN((task_end-task_start+1)*task_progress,0)+task_start-1&gt;=#REF!)</formula>
    </cfRule>
    <cfRule type="expression" dxfId="128" priority="124" stopIfTrue="1">
      <formula>AND(task_end&gt;=#REF!,task_start&lt;#REF!)</formula>
    </cfRule>
    <cfRule type="expression" dxfId="127" priority="125">
      <formula>AND(TODAY()&gt;=#REF!, TODAY()&lt;#REF!)</formula>
    </cfRule>
  </conditionalFormatting>
  <conditionalFormatting sqref="F24">
    <cfRule type="expression" dxfId="126" priority="121">
      <formula>AND(task_start&lt;=#REF!,ROUNDDOWN((task_end-task_start+1)*task_progress,0)+task_start-1&gt;=#REF!)</formula>
    </cfRule>
    <cfRule type="expression" dxfId="125" priority="122" stopIfTrue="1">
      <formula>AND(task_end&gt;=#REF!,task_start&lt;#REF!)</formula>
    </cfRule>
  </conditionalFormatting>
  <conditionalFormatting sqref="G24">
    <cfRule type="expression" dxfId="124" priority="118">
      <formula>AND(task_start&lt;=#REF!,ROUNDDOWN((task_end-task_start+1)*task_progress,0)+task_start-1&gt;=#REF!)</formula>
    </cfRule>
    <cfRule type="expression" dxfId="123" priority="119" stopIfTrue="1">
      <formula>AND(task_end&gt;=#REF!,task_start&lt;#REF!)</formula>
    </cfRule>
    <cfRule type="expression" dxfId="122" priority="120">
      <formula>AND(TODAY()&gt;=#REF!, TODAY()&lt;#REF!)</formula>
    </cfRule>
  </conditionalFormatting>
  <conditionalFormatting sqref="G24">
    <cfRule type="expression" dxfId="121" priority="116">
      <formula>AND(task_start&lt;=#REF!,ROUNDDOWN((task_end-task_start+1)*task_progress,0)+task_start-1&gt;=#REF!)</formula>
    </cfRule>
    <cfRule type="expression" dxfId="120" priority="117" stopIfTrue="1">
      <formula>AND(task_end&gt;=#REF!,task_start&lt;#REF!)</formula>
    </cfRule>
  </conditionalFormatting>
  <conditionalFormatting sqref="H24">
    <cfRule type="expression" dxfId="119" priority="113">
      <formula>AND(task_start&lt;=#REF!,ROUNDDOWN((task_end-task_start+1)*task_progress,0)+task_start-1&gt;=#REF!)</formula>
    </cfRule>
    <cfRule type="expression" dxfId="118" priority="114" stopIfTrue="1">
      <formula>AND(task_end&gt;=#REF!,task_start&lt;#REF!)</formula>
    </cfRule>
    <cfRule type="expression" dxfId="117" priority="115">
      <formula>AND(TODAY()&gt;=#REF!, TODAY()&lt;#REF!)</formula>
    </cfRule>
  </conditionalFormatting>
  <conditionalFormatting sqref="H24">
    <cfRule type="expression" dxfId="116" priority="111">
      <formula>AND(task_start&lt;=#REF!,ROUNDDOWN((task_end-task_start+1)*task_progress,0)+task_start-1&gt;=#REF!)</formula>
    </cfRule>
    <cfRule type="expression" dxfId="115" priority="112" stopIfTrue="1">
      <formula>AND(task_end&gt;=#REF!,task_start&lt;#REF!)</formula>
    </cfRule>
  </conditionalFormatting>
  <conditionalFormatting sqref="H23">
    <cfRule type="expression" dxfId="114" priority="108">
      <formula>AND(task_start&lt;=#REF!,ROUNDDOWN((task_end-task_start+1)*task_progress,0)+task_start-1&gt;=#REF!)</formula>
    </cfRule>
    <cfRule type="expression" dxfId="113" priority="109" stopIfTrue="1">
      <formula>AND(task_end&gt;=#REF!,task_start&lt;#REF!)</formula>
    </cfRule>
    <cfRule type="expression" dxfId="112" priority="110">
      <formula>AND(TODAY()&gt;=#REF!, TODAY()&lt;#REF!)</formula>
    </cfRule>
  </conditionalFormatting>
  <conditionalFormatting sqref="H23">
    <cfRule type="expression" dxfId="111" priority="106">
      <formula>AND(task_start&lt;=#REF!,ROUNDDOWN((task_end-task_start+1)*task_progress,0)+task_start-1&gt;=#REF!)</formula>
    </cfRule>
    <cfRule type="expression" dxfId="110" priority="107" stopIfTrue="1">
      <formula>AND(task_end&gt;=#REF!,task_start&lt;#REF!)</formula>
    </cfRule>
  </conditionalFormatting>
  <conditionalFormatting sqref="I24">
    <cfRule type="expression" dxfId="109" priority="103">
      <formula>AND(task_start&lt;=#REF!,ROUNDDOWN((task_end-task_start+1)*task_progress,0)+task_start-1&gt;=#REF!)</formula>
    </cfRule>
    <cfRule type="expression" dxfId="108" priority="104" stopIfTrue="1">
      <formula>AND(task_end&gt;=#REF!,task_start&lt;#REF!)</formula>
    </cfRule>
    <cfRule type="expression" dxfId="107" priority="105">
      <formula>AND(TODAY()&gt;=#REF!, TODAY()&lt;#REF!)</formula>
    </cfRule>
  </conditionalFormatting>
  <conditionalFormatting sqref="I24">
    <cfRule type="expression" dxfId="106" priority="101">
      <formula>AND(task_start&lt;=#REF!,ROUNDDOWN((task_end-task_start+1)*task_progress,0)+task_start-1&gt;=#REF!)</formula>
    </cfRule>
    <cfRule type="expression" dxfId="105" priority="102" stopIfTrue="1">
      <formula>AND(task_end&gt;=#REF!,task_start&lt;#REF!)</formula>
    </cfRule>
  </conditionalFormatting>
  <conditionalFormatting sqref="J24">
    <cfRule type="expression" dxfId="104" priority="98">
      <formula>AND(task_start&lt;=#REF!,ROUNDDOWN((task_end-task_start+1)*task_progress,0)+task_start-1&gt;=#REF!)</formula>
    </cfRule>
    <cfRule type="expression" dxfId="103" priority="99" stopIfTrue="1">
      <formula>AND(task_end&gt;=#REF!,task_start&lt;#REF!)</formula>
    </cfRule>
    <cfRule type="expression" dxfId="102" priority="100">
      <formula>AND(TODAY()&gt;=#REF!, TODAY()&lt;#REF!)</formula>
    </cfRule>
  </conditionalFormatting>
  <conditionalFormatting sqref="J24">
    <cfRule type="expression" dxfId="101" priority="96">
      <formula>AND(task_start&lt;=#REF!,ROUNDDOWN((task_end-task_start+1)*task_progress,0)+task_start-1&gt;=#REF!)</formula>
    </cfRule>
    <cfRule type="expression" dxfId="100" priority="97" stopIfTrue="1">
      <formula>AND(task_end&gt;=#REF!,task_start&lt;#REF!)</formula>
    </cfRule>
  </conditionalFormatting>
  <conditionalFormatting sqref="K24">
    <cfRule type="expression" dxfId="99" priority="93">
      <formula>AND(task_start&lt;=#REF!,ROUNDDOWN((task_end-task_start+1)*task_progress,0)+task_start-1&gt;=#REF!)</formula>
    </cfRule>
    <cfRule type="expression" dxfId="98" priority="94" stopIfTrue="1">
      <formula>AND(task_end&gt;=#REF!,task_start&lt;#REF!)</formula>
    </cfRule>
    <cfRule type="expression" dxfId="97" priority="95">
      <formula>AND(TODAY()&gt;=#REF!, TODAY()&lt;#REF!)</formula>
    </cfRule>
  </conditionalFormatting>
  <conditionalFormatting sqref="K24">
    <cfRule type="expression" dxfId="96" priority="91">
      <formula>AND(task_start&lt;=#REF!,ROUNDDOWN((task_end-task_start+1)*task_progress,0)+task_start-1&gt;=#REF!)</formula>
    </cfRule>
    <cfRule type="expression" dxfId="95" priority="92" stopIfTrue="1">
      <formula>AND(task_end&gt;=#REF!,task_start&lt;#REF!)</formula>
    </cfRule>
  </conditionalFormatting>
  <conditionalFormatting sqref="L24">
    <cfRule type="expression" dxfId="94" priority="88">
      <formula>AND(task_start&lt;=#REF!,ROUNDDOWN((task_end-task_start+1)*task_progress,0)+task_start-1&gt;=#REF!)</formula>
    </cfRule>
    <cfRule type="expression" dxfId="93" priority="89" stopIfTrue="1">
      <formula>AND(task_end&gt;=#REF!,task_start&lt;#REF!)</formula>
    </cfRule>
    <cfRule type="expression" dxfId="92" priority="90">
      <formula>AND(TODAY()&gt;=#REF!, TODAY()&lt;#REF!)</formula>
    </cfRule>
  </conditionalFormatting>
  <conditionalFormatting sqref="L24">
    <cfRule type="expression" dxfId="91" priority="86">
      <formula>AND(task_start&lt;=#REF!,ROUNDDOWN((task_end-task_start+1)*task_progress,0)+task_start-1&gt;=#REF!)</formula>
    </cfRule>
    <cfRule type="expression" dxfId="90" priority="87" stopIfTrue="1">
      <formula>AND(task_end&gt;=#REF!,task_start&lt;#REF!)</formula>
    </cfRule>
  </conditionalFormatting>
  <conditionalFormatting sqref="M24">
    <cfRule type="expression" dxfId="89" priority="83">
      <formula>AND(task_start&lt;=#REF!,ROUNDDOWN((task_end-task_start+1)*task_progress,0)+task_start-1&gt;=#REF!)</formula>
    </cfRule>
    <cfRule type="expression" dxfId="88" priority="84" stopIfTrue="1">
      <formula>AND(task_end&gt;=#REF!,task_start&lt;#REF!)</formula>
    </cfRule>
    <cfRule type="expression" dxfId="87" priority="85">
      <formula>AND(TODAY()&gt;=#REF!, TODAY()&lt;#REF!)</formula>
    </cfRule>
  </conditionalFormatting>
  <conditionalFormatting sqref="M24">
    <cfRule type="expression" dxfId="86" priority="81">
      <formula>AND(task_start&lt;=#REF!,ROUNDDOWN((task_end-task_start+1)*task_progress,0)+task_start-1&gt;=#REF!)</formula>
    </cfRule>
    <cfRule type="expression" dxfId="85" priority="82" stopIfTrue="1">
      <formula>AND(task_end&gt;=#REF!,task_start&lt;#REF!)</formula>
    </cfRule>
  </conditionalFormatting>
  <conditionalFormatting sqref="N24">
    <cfRule type="expression" dxfId="84" priority="78">
      <formula>AND(task_start&lt;=#REF!,ROUNDDOWN((task_end-task_start+1)*task_progress,0)+task_start-1&gt;=#REF!)</formula>
    </cfRule>
    <cfRule type="expression" dxfId="83" priority="79" stopIfTrue="1">
      <formula>AND(task_end&gt;=#REF!,task_start&lt;#REF!)</formula>
    </cfRule>
    <cfRule type="expression" dxfId="82" priority="80">
      <formula>AND(TODAY()&gt;=#REF!, TODAY()&lt;#REF!)</formula>
    </cfRule>
  </conditionalFormatting>
  <conditionalFormatting sqref="N24">
    <cfRule type="expression" dxfId="81" priority="76">
      <formula>AND(task_start&lt;=#REF!,ROUNDDOWN((task_end-task_start+1)*task_progress,0)+task_start-1&gt;=#REF!)</formula>
    </cfRule>
    <cfRule type="expression" dxfId="80" priority="77" stopIfTrue="1">
      <formula>AND(task_end&gt;=#REF!,task_start&lt;#REF!)</formula>
    </cfRule>
  </conditionalFormatting>
  <conditionalFormatting sqref="N23">
    <cfRule type="expression" dxfId="79" priority="73">
      <formula>AND(task_start&lt;=#REF!,ROUNDDOWN((task_end-task_start+1)*task_progress,0)+task_start-1&gt;=#REF!)</formula>
    </cfRule>
    <cfRule type="expression" dxfId="78" priority="74" stopIfTrue="1">
      <formula>AND(task_end&gt;=#REF!,task_start&lt;#REF!)</formula>
    </cfRule>
    <cfRule type="expression" dxfId="77" priority="75">
      <formula>AND(TODAY()&gt;=#REF!, TODAY()&lt;#REF!)</formula>
    </cfRule>
  </conditionalFormatting>
  <conditionalFormatting sqref="N23">
    <cfRule type="expression" dxfId="76" priority="71">
      <formula>AND(task_start&lt;=#REF!,ROUNDDOWN((task_end-task_start+1)*task_progress,0)+task_start-1&gt;=#REF!)</formula>
    </cfRule>
    <cfRule type="expression" dxfId="75" priority="72" stopIfTrue="1">
      <formula>AND(task_end&gt;=#REF!,task_start&lt;#REF!)</formula>
    </cfRule>
  </conditionalFormatting>
  <conditionalFormatting sqref="M23">
    <cfRule type="expression" dxfId="74" priority="68">
      <formula>AND(task_start&lt;=#REF!,ROUNDDOWN((task_end-task_start+1)*task_progress,0)+task_start-1&gt;=#REF!)</formula>
    </cfRule>
    <cfRule type="expression" dxfId="73" priority="69" stopIfTrue="1">
      <formula>AND(task_end&gt;=#REF!,task_start&lt;#REF!)</formula>
    </cfRule>
    <cfRule type="expression" dxfId="72" priority="70">
      <formula>AND(TODAY()&gt;=#REF!, TODAY()&lt;#REF!)</formula>
    </cfRule>
  </conditionalFormatting>
  <conditionalFormatting sqref="M23">
    <cfRule type="expression" dxfId="71" priority="66">
      <formula>AND(task_start&lt;=#REF!,ROUNDDOWN((task_end-task_start+1)*task_progress,0)+task_start-1&gt;=#REF!)</formula>
    </cfRule>
    <cfRule type="expression" dxfId="70" priority="67" stopIfTrue="1">
      <formula>AND(task_end&gt;=#REF!,task_start&lt;#REF!)</formula>
    </cfRule>
  </conditionalFormatting>
  <conditionalFormatting sqref="L23">
    <cfRule type="expression" dxfId="69" priority="63">
      <formula>AND(task_start&lt;=#REF!,ROUNDDOWN((task_end-task_start+1)*task_progress,0)+task_start-1&gt;=#REF!)</formula>
    </cfRule>
    <cfRule type="expression" dxfId="68" priority="64" stopIfTrue="1">
      <formula>AND(task_end&gt;=#REF!,task_start&lt;#REF!)</formula>
    </cfRule>
    <cfRule type="expression" dxfId="67" priority="65">
      <formula>AND(TODAY()&gt;=#REF!, TODAY()&lt;#REF!)</formula>
    </cfRule>
  </conditionalFormatting>
  <conditionalFormatting sqref="L23">
    <cfRule type="expression" dxfId="66" priority="61">
      <formula>AND(task_start&lt;=#REF!,ROUNDDOWN((task_end-task_start+1)*task_progress,0)+task_start-1&gt;=#REF!)</formula>
    </cfRule>
    <cfRule type="expression" dxfId="65" priority="62" stopIfTrue="1">
      <formula>AND(task_end&gt;=#REF!,task_start&lt;#REF!)</formula>
    </cfRule>
  </conditionalFormatting>
  <conditionalFormatting sqref="K23">
    <cfRule type="expression" dxfId="64" priority="58">
      <formula>AND(task_start&lt;=#REF!,ROUNDDOWN((task_end-task_start+1)*task_progress,0)+task_start-1&gt;=#REF!)</formula>
    </cfRule>
    <cfRule type="expression" dxfId="63" priority="59" stopIfTrue="1">
      <formula>AND(task_end&gt;=#REF!,task_start&lt;#REF!)</formula>
    </cfRule>
    <cfRule type="expression" dxfId="62" priority="60">
      <formula>AND(TODAY()&gt;=#REF!, TODAY()&lt;#REF!)</formula>
    </cfRule>
  </conditionalFormatting>
  <conditionalFormatting sqref="K23">
    <cfRule type="expression" dxfId="61" priority="56">
      <formula>AND(task_start&lt;=#REF!,ROUNDDOWN((task_end-task_start+1)*task_progress,0)+task_start-1&gt;=#REF!)</formula>
    </cfRule>
    <cfRule type="expression" dxfId="60" priority="57" stopIfTrue="1">
      <formula>AND(task_end&gt;=#REF!,task_start&lt;#REF!)</formula>
    </cfRule>
  </conditionalFormatting>
  <conditionalFormatting sqref="Q23">
    <cfRule type="expression" dxfId="54" priority="53">
      <formula>AND(task_start&lt;=#REF!,ROUNDDOWN((task_end-task_start+1)*task_progress,0)+task_start-1&gt;=#REF!)</formula>
    </cfRule>
    <cfRule type="expression" dxfId="53" priority="54" stopIfTrue="1">
      <formula>AND(task_end&gt;=#REF!,task_start&lt;#REF!)</formula>
    </cfRule>
    <cfRule type="expression" dxfId="52" priority="55">
      <formula>AND(TODAY()&gt;=#REF!, TODAY()&lt;#REF!)</formula>
    </cfRule>
  </conditionalFormatting>
  <conditionalFormatting sqref="Q23">
    <cfRule type="expression" dxfId="51" priority="51">
      <formula>AND(task_start&lt;=#REF!,ROUNDDOWN((task_end-task_start+1)*task_progress,0)+task_start-1&gt;=#REF!)</formula>
    </cfRule>
    <cfRule type="expression" dxfId="50" priority="52" stopIfTrue="1">
      <formula>AND(task_end&gt;=#REF!,task_start&lt;#REF!)</formula>
    </cfRule>
  </conditionalFormatting>
  <conditionalFormatting sqref="Q24">
    <cfRule type="expression" dxfId="49" priority="48">
      <formula>AND(task_start&lt;=#REF!,ROUNDDOWN((task_end-task_start+1)*task_progress,0)+task_start-1&gt;=#REF!)</formula>
    </cfRule>
    <cfRule type="expression" dxfId="48" priority="49" stopIfTrue="1">
      <formula>AND(task_end&gt;=#REF!,task_start&lt;#REF!)</formula>
    </cfRule>
    <cfRule type="expression" dxfId="47" priority="50">
      <formula>AND(TODAY()&gt;=#REF!, TODAY()&lt;#REF!)</formula>
    </cfRule>
  </conditionalFormatting>
  <conditionalFormatting sqref="Q24">
    <cfRule type="expression" dxfId="46" priority="46">
      <formula>AND(task_start&lt;=#REF!,ROUNDDOWN((task_end-task_start+1)*task_progress,0)+task_start-1&gt;=#REF!)</formula>
    </cfRule>
    <cfRule type="expression" dxfId="45" priority="47" stopIfTrue="1">
      <formula>AND(task_end&gt;=#REF!,task_start&lt;#REF!)</formula>
    </cfRule>
  </conditionalFormatting>
  <conditionalFormatting sqref="R24">
    <cfRule type="expression" dxfId="44" priority="43">
      <formula>AND(task_start&lt;=#REF!,ROUNDDOWN((task_end-task_start+1)*task_progress,0)+task_start-1&gt;=#REF!)</formula>
    </cfRule>
    <cfRule type="expression" dxfId="43" priority="44" stopIfTrue="1">
      <formula>AND(task_end&gt;=#REF!,task_start&lt;#REF!)</formula>
    </cfRule>
    <cfRule type="expression" dxfId="42" priority="45">
      <formula>AND(TODAY()&gt;=#REF!, TODAY()&lt;#REF!)</formula>
    </cfRule>
  </conditionalFormatting>
  <conditionalFormatting sqref="R24">
    <cfRule type="expression" dxfId="41" priority="41">
      <formula>AND(task_start&lt;=#REF!,ROUNDDOWN((task_end-task_start+1)*task_progress,0)+task_start-1&gt;=#REF!)</formula>
    </cfRule>
    <cfRule type="expression" dxfId="40" priority="42" stopIfTrue="1">
      <formula>AND(task_end&gt;=#REF!,task_start&lt;#REF!)</formula>
    </cfRule>
  </conditionalFormatting>
  <conditionalFormatting sqref="S24">
    <cfRule type="expression" dxfId="39" priority="38">
      <formula>AND(task_start&lt;=#REF!,ROUNDDOWN((task_end-task_start+1)*task_progress,0)+task_start-1&gt;=#REF!)</formula>
    </cfRule>
    <cfRule type="expression" dxfId="38" priority="39" stopIfTrue="1">
      <formula>AND(task_end&gt;=#REF!,task_start&lt;#REF!)</formula>
    </cfRule>
    <cfRule type="expression" dxfId="37" priority="40">
      <formula>AND(TODAY()&gt;=#REF!, TODAY()&lt;#REF!)</formula>
    </cfRule>
  </conditionalFormatting>
  <conditionalFormatting sqref="S24">
    <cfRule type="expression" dxfId="36" priority="36">
      <formula>AND(task_start&lt;=#REF!,ROUNDDOWN((task_end-task_start+1)*task_progress,0)+task_start-1&gt;=#REF!)</formula>
    </cfRule>
    <cfRule type="expression" dxfId="35" priority="37" stopIfTrue="1">
      <formula>AND(task_end&gt;=#REF!,task_start&lt;#REF!)</formula>
    </cfRule>
  </conditionalFormatting>
  <conditionalFormatting sqref="S23">
    <cfRule type="expression" dxfId="34" priority="33">
      <formula>AND(task_start&lt;=#REF!,ROUNDDOWN((task_end-task_start+1)*task_progress,0)+task_start-1&gt;=#REF!)</formula>
    </cfRule>
    <cfRule type="expression" dxfId="33" priority="34" stopIfTrue="1">
      <formula>AND(task_end&gt;=#REF!,task_start&lt;#REF!)</formula>
    </cfRule>
    <cfRule type="expression" dxfId="32" priority="35">
      <formula>AND(TODAY()&gt;=#REF!, TODAY()&lt;#REF!)</formula>
    </cfRule>
  </conditionalFormatting>
  <conditionalFormatting sqref="S23">
    <cfRule type="expression" dxfId="31" priority="31">
      <formula>AND(task_start&lt;=#REF!,ROUNDDOWN((task_end-task_start+1)*task_progress,0)+task_start-1&gt;=#REF!)</formula>
    </cfRule>
    <cfRule type="expression" dxfId="30" priority="32" stopIfTrue="1">
      <formula>AND(task_end&gt;=#REF!,task_start&lt;#REF!)</formula>
    </cfRule>
  </conditionalFormatting>
  <conditionalFormatting sqref="U23">
    <cfRule type="expression" dxfId="29" priority="28">
      <formula>AND(task_start&lt;=#REF!,ROUNDDOWN((task_end-task_start+1)*task_progress,0)+task_start-1&gt;=#REF!)</formula>
    </cfRule>
    <cfRule type="expression" dxfId="28" priority="29" stopIfTrue="1">
      <formula>AND(task_end&gt;=#REF!,task_start&lt;#REF!)</formula>
    </cfRule>
    <cfRule type="expression" dxfId="27" priority="30">
      <formula>AND(TODAY()&gt;=#REF!, TODAY()&lt;#REF!)</formula>
    </cfRule>
  </conditionalFormatting>
  <conditionalFormatting sqref="U23">
    <cfRule type="expression" dxfId="26" priority="26">
      <formula>AND(task_start&lt;=#REF!,ROUNDDOWN((task_end-task_start+1)*task_progress,0)+task_start-1&gt;=#REF!)</formula>
    </cfRule>
    <cfRule type="expression" dxfId="25" priority="27" stopIfTrue="1">
      <formula>AND(task_end&gt;=#REF!,task_start&lt;#REF!)</formula>
    </cfRule>
  </conditionalFormatting>
  <conditionalFormatting sqref="U24">
    <cfRule type="expression" dxfId="24" priority="23">
      <formula>AND(task_start&lt;=#REF!,ROUNDDOWN((task_end-task_start+1)*task_progress,0)+task_start-1&gt;=#REF!)</formula>
    </cfRule>
    <cfRule type="expression" dxfId="23" priority="24" stopIfTrue="1">
      <formula>AND(task_end&gt;=#REF!,task_start&lt;#REF!)</formula>
    </cfRule>
    <cfRule type="expression" dxfId="22" priority="25">
      <formula>AND(TODAY()&gt;=#REF!, TODAY()&lt;#REF!)</formula>
    </cfRule>
  </conditionalFormatting>
  <conditionalFormatting sqref="U24">
    <cfRule type="expression" dxfId="21" priority="21">
      <formula>AND(task_start&lt;=#REF!,ROUNDDOWN((task_end-task_start+1)*task_progress,0)+task_start-1&gt;=#REF!)</formula>
    </cfRule>
    <cfRule type="expression" dxfId="20" priority="22" stopIfTrue="1">
      <formula>AND(task_end&gt;=#REF!,task_start&lt;#REF!)</formula>
    </cfRule>
  </conditionalFormatting>
  <conditionalFormatting sqref="T24">
    <cfRule type="expression" dxfId="19" priority="18">
      <formula>AND(task_start&lt;=#REF!,ROUNDDOWN((task_end-task_start+1)*task_progress,0)+task_start-1&gt;=#REF!)</formula>
    </cfRule>
    <cfRule type="expression" dxfId="18" priority="19" stopIfTrue="1">
      <formula>AND(task_end&gt;=#REF!,task_start&lt;#REF!)</formula>
    </cfRule>
    <cfRule type="expression" dxfId="17" priority="20">
      <formula>AND(TODAY()&gt;=#REF!, TODAY()&lt;#REF!)</formula>
    </cfRule>
  </conditionalFormatting>
  <conditionalFormatting sqref="T24">
    <cfRule type="expression" dxfId="16" priority="16">
      <formula>AND(task_start&lt;=#REF!,ROUNDDOWN((task_end-task_start+1)*task_progress,0)+task_start-1&gt;=#REF!)</formula>
    </cfRule>
    <cfRule type="expression" dxfId="15" priority="17" stopIfTrue="1">
      <formula>AND(task_end&gt;=#REF!,task_start&lt;#REF!)</formula>
    </cfRule>
  </conditionalFormatting>
  <conditionalFormatting sqref="V24">
    <cfRule type="expression" dxfId="14" priority="13">
      <formula>AND(task_start&lt;=#REF!,ROUNDDOWN((task_end-task_start+1)*task_progress,0)+task_start-1&gt;=#REF!)</formula>
    </cfRule>
    <cfRule type="expression" dxfId="13" priority="14" stopIfTrue="1">
      <formula>AND(task_end&gt;=#REF!,task_start&lt;#REF!)</formula>
    </cfRule>
    <cfRule type="expression" dxfId="12" priority="15">
      <formula>AND(TODAY()&gt;=#REF!, TODAY()&lt;#REF!)</formula>
    </cfRule>
  </conditionalFormatting>
  <conditionalFormatting sqref="V24">
    <cfRule type="expression" dxfId="11" priority="11">
      <formula>AND(task_start&lt;=#REF!,ROUNDDOWN((task_end-task_start+1)*task_progress,0)+task_start-1&gt;=#REF!)</formula>
    </cfRule>
    <cfRule type="expression" dxfId="10" priority="12" stopIfTrue="1">
      <formula>AND(task_end&gt;=#REF!,task_start&lt;#REF!)</formula>
    </cfRule>
  </conditionalFormatting>
  <conditionalFormatting sqref="W24">
    <cfRule type="expression" dxfId="9" priority="8">
      <formula>AND(task_start&lt;=#REF!,ROUNDDOWN((task_end-task_start+1)*task_progress,0)+task_start-1&gt;=#REF!)</formula>
    </cfRule>
    <cfRule type="expression" dxfId="8" priority="9" stopIfTrue="1">
      <formula>AND(task_end&gt;=#REF!,task_start&lt;#REF!)</formula>
    </cfRule>
    <cfRule type="expression" dxfId="7" priority="10">
      <formula>AND(TODAY()&gt;=#REF!, TODAY()&lt;#REF!)</formula>
    </cfRule>
  </conditionalFormatting>
  <conditionalFormatting sqref="W24">
    <cfRule type="expression" dxfId="6" priority="6">
      <formula>AND(task_start&lt;=#REF!,ROUNDDOWN((task_end-task_start+1)*task_progress,0)+task_start-1&gt;=#REF!)</formula>
    </cfRule>
    <cfRule type="expression" dxfId="5" priority="7" stopIfTrue="1">
      <formula>AND(task_end&gt;=#REF!,task_start&lt;#REF!)</formula>
    </cfRule>
  </conditionalFormatting>
  <conditionalFormatting sqref="W23">
    <cfRule type="expression" dxfId="4" priority="3">
      <formula>AND(task_start&lt;=#REF!,ROUNDDOWN((task_end-task_start+1)*task_progress,0)+task_start-1&gt;=#REF!)</formula>
    </cfRule>
    <cfRule type="expression" dxfId="3" priority="4" stopIfTrue="1">
      <formula>AND(task_end&gt;=#REF!,task_start&lt;#REF!)</formula>
    </cfRule>
    <cfRule type="expression" dxfId="2" priority="5">
      <formula>AND(TODAY()&gt;=#REF!, TODAY()&lt;#REF!)</formula>
    </cfRule>
  </conditionalFormatting>
  <conditionalFormatting sqref="W23">
    <cfRule type="expression" dxfId="1" priority="1">
      <formula>AND(task_start&lt;=#REF!,ROUNDDOWN((task_end-task_start+1)*task_progress,0)+task_start-1&gt;=#REF!)</formula>
    </cfRule>
    <cfRule type="expression" dxfId="0" priority="2" stopIfTrue="1">
      <formula>AND(task_end&gt;=#REF!,task_start&lt;#REF!)</formula>
    </cfRule>
  </conditionalFormatting>
  <dataValidations count="2">
    <dataValidation allowBlank="1" showInputMessage="1" showErrorMessage="1" prompt="Create a Project Schedule in this worksheet._x000a_Enter title of this project in cell B1. _x000a_Information on how to use this worksheet, including instructions for screen readers and the author of this workbook, is in the About worksheet._x000a_" sqref="A1:A5" xr:uid="{D005F8F4-EA16-4627-8A05-1997BE425B88}"/>
    <dataValidation allowBlank="1" showInputMessage="1" showErrorMessage="1" prompt="Enter Company name in cel B2." sqref="A6:A8" xr:uid="{75F274B0-5B30-4CC0-A53C-C012C0845179}"/>
  </dataValidations>
  <printOptions horizontalCentered="1"/>
  <pageMargins left="0.35" right="0.35" top="0.35" bottom="0.5" header="0.3" footer="0.3"/>
  <pageSetup scale="57" fitToHeight="0" orientation="landscape" r:id="rId1"/>
  <headerFooter differentFirst="1" scaleWithDoc="0">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8" ma:contentTypeDescription="Create a new document." ma:contentTypeScope="" ma:versionID="60f5a4f2d2b0abadcf532d48ebf9cb71">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7dd78129e6a1811f84807ad11c65153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element ref="ns2:MediaServiceObjectDetectorVersions" minOccurs="0"/>
                <xsd:element ref="ns2: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ystemTags" ma:index="3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Props1.xml><?xml version="1.0" encoding="utf-8"?>
<ds:datastoreItem xmlns:ds="http://schemas.openxmlformats.org/officeDocument/2006/customXml" ds:itemID="{97245281-08F3-4104-84BD-39F3D8CFB195}">
  <ds:schemaRefs>
    <ds:schemaRef ds:uri="http://schemas.microsoft.com/sharepoint/v3/contenttype/forms"/>
  </ds:schemaRefs>
</ds:datastoreItem>
</file>

<file path=customXml/itemProps2.xml><?xml version="1.0" encoding="utf-8"?>
<ds:datastoreItem xmlns:ds="http://schemas.openxmlformats.org/officeDocument/2006/customXml" ds:itemID="{C2348D59-3426-404A-A0C5-6456F6613E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2239A0-E68C-493F-BEE6-C77FEA397FD6}">
  <ds:schemaRefs>
    <ds:schemaRef ds:uri="http://purl.org/dc/elements/1.1/"/>
    <ds:schemaRef ds:uri="http://schemas.microsoft.com/office/2006/metadata/properties"/>
    <ds:schemaRef ds:uri="http://schemas.microsoft.com/office/2006/documentManagement/types"/>
    <ds:schemaRef ds:uri="http://purl.org/dc/terms/"/>
    <ds:schemaRef ds:uri="http://schemas.microsoft.com/office/infopath/2007/PartnerControls"/>
    <ds:schemaRef ds:uri="http://www.w3.org/XML/1998/namespace"/>
    <ds:schemaRef ds:uri="http://purl.org/dc/dcmitype/"/>
    <ds:schemaRef ds:uri="http://schemas.openxmlformats.org/package/2006/metadata/core-properties"/>
    <ds:schemaRef ds:uri="230e9df3-be65-4c73-a93b-d1236ebd677e"/>
    <ds:schemaRef ds:uri="16c05727-aa75-4e4a-9b5f-8a80a1165891"/>
    <ds:schemaRef ds:uri="71af3243-3dd4-4a8d-8c0d-dd76da1f02a5"/>
    <ds:schemaRef ds:uri="http://schemas.microsoft.com/sharepoint/v3"/>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TM16400962</Template>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Schedule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description/>
  <cp:lastModifiedBy>Marie Laubie</cp:lastModifiedBy>
  <dcterms:created xsi:type="dcterms:W3CDTF">2022-03-11T22:41:12Z</dcterms:created>
  <dcterms:modified xsi:type="dcterms:W3CDTF">2025-02-25T01:53:42Z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y fmtid="{D5CDD505-2E9C-101B-9397-08002B2CF9AE}" pid="3" name="MediaServiceImageTags">
    <vt:lpwstr/>
  </property>
</Properties>
</file>