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mc:AlternateContent xmlns:mc="http://schemas.openxmlformats.org/markup-compatibility/2006">
    <mc:Choice Requires="x15">
      <x15ac:absPath xmlns:x15ac="http://schemas.microsoft.com/office/spreadsheetml/2010/11/ac" url="https://lexised-my.sharepoint.com/personal/marie_lexised_onmicrosoft_com/Documents/Lexis Education/Implementation/"/>
    </mc:Choice>
  </mc:AlternateContent>
  <xr:revisionPtr revIDLastSave="1053" documentId="13_ncr:1_{A8E7EA74-7259-D64E-B826-CB465E511FCC}" xr6:coauthVersionLast="47" xr6:coauthVersionMax="47" xr10:uidLastSave="{8C82D394-8632-984C-947E-BFC96C8FB3A0}"/>
  <bookViews>
    <workbookView xWindow="12520" yWindow="5400" windowWidth="28800" windowHeight="15940" xr2:uid="{00000000-000D-0000-FFFF-FFFF00000000}"/>
  </bookViews>
  <sheets>
    <sheet name="Schedule" sheetId="11" r:id="rId1"/>
  </sheets>
  <definedNames>
    <definedName name="Display_Week">Schedule!#REF!</definedName>
    <definedName name="_xlnm.Print_Titles" localSheetId="0">Schedule!#REF!</definedName>
    <definedName name="Project_Start">Schedule!#REF!</definedName>
    <definedName name="task_end" localSheetId="0">Schedule!#REF!</definedName>
    <definedName name="task_progress" localSheetId="0">Schedule!#REF!</definedName>
    <definedName name="task_start" localSheetId="0">Schedule!#REF!</definedName>
    <definedName name="today" localSheetId="0">TODAY()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 l="1"/>
  <c r="D17" i="11"/>
  <c r="D12" i="11"/>
</calcChain>
</file>

<file path=xl/sharedStrings.xml><?xml version="1.0" encoding="utf-8"?>
<sst xmlns="http://schemas.openxmlformats.org/spreadsheetml/2006/main" count="177" uniqueCount="54">
  <si>
    <t>TERM 1</t>
  </si>
  <si>
    <t>TERM 2</t>
  </si>
  <si>
    <t>TERM 3</t>
  </si>
  <si>
    <t>TERM 4</t>
  </si>
  <si>
    <t>Week 1</t>
  </si>
  <si>
    <t>Week 2</t>
  </si>
  <si>
    <t>Week 3</t>
  </si>
  <si>
    <t>Week 4</t>
  </si>
  <si>
    <t>Week 5</t>
  </si>
  <si>
    <t>Week 6</t>
  </si>
  <si>
    <t>Week 7</t>
  </si>
  <si>
    <t>Week 8</t>
  </si>
  <si>
    <t>Week 9</t>
  </si>
  <si>
    <t>Week 10</t>
  </si>
  <si>
    <t>School holdays</t>
  </si>
  <si>
    <t>Module 6 (2h)</t>
  </si>
  <si>
    <t>Module 7 (2h)</t>
  </si>
  <si>
    <t>Module 3 Pt 1
(1h30)</t>
  </si>
  <si>
    <t>Module 3 Pt 2
(1h30)</t>
  </si>
  <si>
    <t>Module 4 Pt 1
(1h30)</t>
  </si>
  <si>
    <t>Module 4 Pt 2
(1h30)</t>
  </si>
  <si>
    <t>Module 3
(3h)</t>
  </si>
  <si>
    <t>Module 4
(3h)</t>
  </si>
  <si>
    <t>Module 6
(2h)</t>
  </si>
  <si>
    <t>Module 7
(2h)</t>
  </si>
  <si>
    <t>FULL DAY</t>
  </si>
  <si>
    <r>
      <rPr>
        <b/>
        <sz val="18"/>
        <color theme="1"/>
        <rFont val="Arial (Body)"/>
      </rPr>
      <t xml:space="preserve">OVER TWO SCHOOL TERMS
</t>
    </r>
    <r>
      <rPr>
        <sz val="18"/>
        <color theme="1"/>
        <rFont val="Arial (Body)"/>
      </rPr>
      <t xml:space="preserve">
</t>
    </r>
    <r>
      <rPr>
        <sz val="16"/>
        <color theme="1"/>
        <rFont val="Arial (Body)"/>
      </rPr>
      <t>One module at a time
(2h or 3h sessions)</t>
    </r>
  </si>
  <si>
    <t>BMAs/BMRs</t>
  </si>
  <si>
    <t>Certification</t>
  </si>
  <si>
    <t>SHORT SESSION</t>
  </si>
  <si>
    <t xml:space="preserve">Week 4 </t>
  </si>
  <si>
    <t xml:space="preserve">Week 5 </t>
  </si>
  <si>
    <t xml:space="preserve">Week 6 </t>
  </si>
  <si>
    <t xml:space="preserve">Week 7 </t>
  </si>
  <si>
    <t xml:space="preserve">Week 8 </t>
  </si>
  <si>
    <t xml:space="preserve">Week 9 </t>
  </si>
  <si>
    <t xml:space="preserve">Week 10 </t>
  </si>
  <si>
    <r>
      <t xml:space="preserve">OVER TWO TERMS
</t>
    </r>
    <r>
      <rPr>
        <sz val="18"/>
        <color theme="1"/>
        <rFont val="Arial (Body)"/>
      </rPr>
      <t>Mix of full days and short sessions</t>
    </r>
  </si>
  <si>
    <r>
      <rPr>
        <b/>
        <sz val="18"/>
        <color theme="1"/>
        <rFont val="Arial (Body)"/>
      </rPr>
      <t xml:space="preserve">OVER TWO SCHOOL TERMS
</t>
    </r>
    <r>
      <rPr>
        <sz val="18"/>
        <color theme="1"/>
        <rFont val="Arial (Body)"/>
      </rPr>
      <t xml:space="preserve">
</t>
    </r>
    <r>
      <rPr>
        <sz val="16"/>
        <color theme="1"/>
        <rFont val="Arial (Body)"/>
      </rPr>
      <t xml:space="preserve">Short sessions
(1h30 or 2h)
</t>
    </r>
    <r>
      <rPr>
        <sz val="12"/>
        <color theme="1"/>
        <rFont val="Arial (Body)"/>
      </rPr>
      <t>e.g., in staff or faculty meeting times</t>
    </r>
  </si>
  <si>
    <r>
      <t xml:space="preserve">OVER ONE ACADEMIC YEAR
</t>
    </r>
    <r>
      <rPr>
        <sz val="16"/>
        <color theme="1"/>
        <rFont val="Arial (Body)"/>
      </rPr>
      <t>In 1h sessions in allocated meeting times (23 weeks total)</t>
    </r>
  </si>
  <si>
    <t>Course structure</t>
  </si>
  <si>
    <t>Between Module Activities (BMAs) and Between Module Readings (BMRs)</t>
  </si>
  <si>
    <t>3L Teacher course – Examples of implementation schedule</t>
  </si>
  <si>
    <t>Module 1
(2h)</t>
  </si>
  <si>
    <t>Module 2
(3h)</t>
  </si>
  <si>
    <t>Module 5
(2h)</t>
  </si>
  <si>
    <t>Module 8
(3h)</t>
  </si>
  <si>
    <t>BMAs and BMRs are Between Module Activities and Between Module Readings. These consist of classroom activities to embed the course teachings, and academic readings to consolidate course content. Teachers complete these BMAs and BMRs independently as the course progresses. These will take approx. 12 - 15 hours in total in addition to the contact time. Schools may choose to allocate a specific time for them to be worked on, or schools may allow teachers to complete them when teachers choose.</t>
  </si>
  <si>
    <t>To receive a Lexis Education certificate, participants must attend at least 7 of the 8 modules and complete a minimum of 6 of the BMAs and 6 of the sets of BMRs. Note that this is a minimum; our
recommendation is that participants attend all the modules and complete at least one BMA and one BMR for each module.</t>
  </si>
  <si>
    <t>Module 2 Pt 1
(1h30)</t>
  </si>
  <si>
    <t>Module 2 Pt 2
(1h30)</t>
  </si>
  <si>
    <t>Module 5 (2h)</t>
  </si>
  <si>
    <t>Module 8 Pt 1
(1h30)</t>
  </si>
  <si>
    <t>Module 8 Pt 2
(1h30)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</si>
</sst>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m/d/yy;@"/>
    <numFmt numFmtId="165" formatCode="ddd\,\ m/d/yyyy"/>
    <numFmt numFmtId="166" formatCode="mmm\ d\,\ yyyy"/>
  </numFmts>
  <fonts count="25">
    <font>
      <sz val="11"/>
      <color theme="1"/>
      <name val="Arial"/>
      <family val="2"/>
      <scheme val="minor"/>
    </font>
    <font>
      <sz val="12"/>
      <color theme="1"/>
      <name val="Arial"/>
      <family val="2"/>
      <scheme val="minor"/>
    </font>
    <font>
      <sz val="12"/>
      <color theme="1"/>
      <name val="Arial"/>
      <family val="2"/>
      <scheme val="minor"/>
    </font>
    <font>
      <sz val="10"/>
      <name val="Arial"/>
      <family val="2"/>
      <scheme val="minor"/>
    </font>
    <font>
      <u/>
      <sz val="11"/>
      <color indexed="12"/>
      <name val="Arial"/>
      <family val="2"/>
    </font>
    <font>
      <sz val="11"/>
      <name val="Arial"/>
      <family val="2"/>
      <scheme val="minor"/>
    </font>
    <font>
      <sz val="11"/>
      <color theme="1"/>
      <name val="Arial"/>
      <family val="2"/>
      <scheme val="minor"/>
    </font>
    <font>
      <sz val="14"/>
      <color theme="1"/>
      <name val="Arial"/>
      <family val="2"/>
      <scheme val="minor"/>
    </font>
    <font>
      <b/>
      <sz val="22"/>
      <color theme="1" tint="0.34998626667073579"/>
      <name val="Arial Black"/>
      <family val="2"/>
      <scheme val="major"/>
    </font>
    <font>
      <sz val="11"/>
      <color theme="0"/>
      <name val="Arial"/>
      <family val="2"/>
      <scheme val="minor"/>
    </font>
    <font>
      <b/>
      <sz val="10"/>
      <color theme="1"/>
      <name val="Arial"/>
      <family val="2"/>
      <scheme val="minor"/>
    </font>
    <font>
      <b/>
      <sz val="16"/>
      <color theme="9"/>
      <name val="Arial"/>
      <family val="2"/>
      <scheme val="minor"/>
    </font>
    <font>
      <b/>
      <sz val="40"/>
      <color theme="9"/>
      <name val="Arial Black"/>
      <family val="2"/>
      <scheme val="major"/>
    </font>
    <font>
      <sz val="8"/>
      <name val="Arial"/>
      <family val="2"/>
      <scheme val="minor"/>
    </font>
    <font>
      <b/>
      <sz val="18"/>
      <color theme="1"/>
      <name val="Arial (Body)"/>
    </font>
    <font>
      <sz val="18"/>
      <color theme="1"/>
      <name val="Arial (Body)"/>
    </font>
    <font>
      <sz val="16"/>
      <color theme="1"/>
      <name val="Arial (Body)"/>
    </font>
    <font>
      <i/>
      <sz val="12"/>
      <color rgb="FF7F7F7F"/>
      <name val="Arial"/>
      <family val="2"/>
      <scheme val="minor"/>
    </font>
    <font>
      <sz val="12"/>
      <color theme="1"/>
      <name val="Arial (Body)"/>
    </font>
    <font>
      <i/>
      <sz val="12"/>
      <color theme="1"/>
      <name val="Arial"/>
      <family val="2"/>
      <scheme val="minor"/>
    </font>
    <font>
      <b/>
      <sz val="14"/>
      <color theme="1"/>
      <name val="Arial"/>
      <family val="2"/>
      <scheme val="minor"/>
    </font>
    <font>
      <b/>
      <sz val="14"/>
      <color theme="0"/>
      <name val="Arial"/>
      <family val="2"/>
      <scheme val="minor"/>
    </font>
    <font>
      <b/>
      <sz val="11"/>
      <color theme="1"/>
      <name val="Arial"/>
      <family val="2"/>
      <scheme val="minor"/>
    </font>
    <font>
      <sz val="10"/>
      <color theme="1"/>
      <name val="Arial"/>
      <family val="2"/>
      <scheme val="minor"/>
    </font>
    <font>
      <sz val="12"/>
      <color theme="0"/>
      <name val="Arial"/>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8" tint="0.79998168889431442"/>
        <bgColor theme="4"/>
      </patternFill>
    </fill>
    <fill>
      <patternFill patternType="solid">
        <fgColor rgb="FF00B050"/>
        <bgColor indexed="64"/>
      </patternFill>
    </fill>
    <fill>
      <patternFill patternType="solid">
        <fgColor theme="6"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BCFDFF"/>
        <bgColor indexed="64"/>
      </patternFill>
    </fill>
    <fill>
      <patternFill patternType="solid">
        <fgColor rgb="FF00B0F0"/>
        <bgColor indexed="64"/>
      </patternFill>
    </fill>
  </fills>
  <borders count="22">
    <border>
      <left/>
      <right/>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1" tint="0.499984740745262"/>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theme="1" tint="0.499984740745262"/>
      </top>
      <bottom style="thin">
        <color theme="1" tint="0.499984740745262"/>
      </bottom>
      <diagonal/>
    </border>
    <border>
      <left/>
      <right/>
      <top/>
      <bottom style="thin">
        <color theme="1" tint="0.499984740745262"/>
      </bottom>
      <diagonal/>
    </border>
    <border>
      <left style="thin">
        <color indexed="64"/>
      </left>
      <right style="thin">
        <color indexed="64"/>
      </right>
      <top style="thin">
        <color indexed="64"/>
      </top>
      <bottom style="thin">
        <color indexed="64"/>
      </bottom>
      <diagonal/>
    </border>
    <border>
      <left/>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style="thin">
        <color indexed="64"/>
      </right>
      <top/>
      <bottom/>
      <diagonal/>
    </border>
    <border>
      <left/>
      <right/>
      <top style="thin">
        <color theme="0" tint="-4.9989318521683403E-2"/>
      </top>
      <bottom style="thin">
        <color theme="0" tint="-4.9989318521683403E-2"/>
      </bottom>
      <diagonal/>
    </border>
    <border>
      <left/>
      <right style="thin">
        <color theme="0" tint="-4.9989318521683403E-2"/>
      </right>
      <top/>
      <bottom/>
      <diagonal/>
    </border>
    <border>
      <left/>
      <right style="thin">
        <color theme="0" tint="-4.9989318521683403E-2"/>
      </right>
      <top style="thin">
        <color theme="0" tint="-4.9989318521683403E-2"/>
      </top>
      <bottom/>
      <diagonal/>
    </border>
  </borders>
  <cellStyleXfs count="13">
    <xf numFmtId="0" fontId="0" fillId="0" borderId="0"/>
    <xf numFmtId="0" fontId="4" fillId="0" borderId="0" applyNumberFormat="0" applyFill="0" applyBorder="0" applyAlignment="0" applyProtection="0">
      <alignment vertical="top"/>
      <protection locked="0"/>
    </xf>
    <xf numFmtId="0" fontId="9" fillId="0" borderId="0"/>
    <xf numFmtId="43" fontId="6" fillId="0" borderId="2" applyFont="0" applyFill="0" applyAlignment="0" applyProtection="0"/>
    <xf numFmtId="0" fontId="8" fillId="0" borderId="0" applyNumberFormat="0" applyFill="0" applyBorder="0" applyAlignment="0" applyProtection="0"/>
    <xf numFmtId="0" fontId="7" fillId="0" borderId="0" applyNumberFormat="0" applyFill="0" applyAlignment="0" applyProtection="0"/>
    <xf numFmtId="0" fontId="7" fillId="0" borderId="0" applyNumberFormat="0" applyFill="0" applyProtection="0">
      <alignment vertical="top"/>
    </xf>
    <xf numFmtId="0" fontId="6" fillId="0" borderId="0" applyNumberFormat="0" applyFill="0" applyProtection="0">
      <alignment horizontal="right" indent="1"/>
    </xf>
    <xf numFmtId="165" fontId="6" fillId="0" borderId="2">
      <alignment horizontal="center" vertical="center"/>
    </xf>
    <xf numFmtId="164" fontId="6" fillId="0" borderId="1" applyFill="0">
      <alignment horizontal="center" vertical="center"/>
    </xf>
    <xf numFmtId="0" fontId="6" fillId="0" borderId="1" applyFill="0">
      <alignment horizontal="center" vertical="center"/>
    </xf>
    <xf numFmtId="0" fontId="6" fillId="0" borderId="1" applyFill="0">
      <alignment horizontal="left" vertical="center" indent="2"/>
    </xf>
    <xf numFmtId="0" fontId="17" fillId="0" borderId="0" applyNumberFormat="0" applyFill="0" applyBorder="0" applyAlignment="0" applyProtection="0"/>
  </cellStyleXfs>
  <cellXfs count="81">
    <xf numFmtId="0" fontId="0" fillId="0" borderId="0" xfId="0"/>
    <xf numFmtId="0" fontId="3" fillId="0" borderId="0" xfId="0" applyFont="1"/>
    <xf numFmtId="0" fontId="0" fillId="0" borderId="0" xfId="0" applyAlignment="1">
      <alignment horizontal="right" vertical="center"/>
    </xf>
    <xf numFmtId="0" fontId="5" fillId="0" borderId="1" xfId="0" applyFont="1" applyBorder="1" applyAlignment="1">
      <alignment horizontal="center" vertical="center"/>
    </xf>
    <xf numFmtId="0" fontId="9" fillId="0" borderId="0" xfId="2"/>
    <xf numFmtId="0" fontId="9" fillId="0" borderId="0" xfId="2" applyAlignment="1">
      <alignment wrapText="1"/>
    </xf>
    <xf numFmtId="0" fontId="5" fillId="0" borderId="0" xfId="0" applyFont="1" applyAlignment="1">
      <alignment horizontal="center" vertical="center"/>
    </xf>
    <xf numFmtId="0" fontId="6" fillId="0" borderId="0" xfId="0" applyFont="1"/>
    <xf numFmtId="0" fontId="6" fillId="0" borderId="0" xfId="0" applyFont="1" applyAlignment="1">
      <alignment vertical="center"/>
    </xf>
    <xf numFmtId="0" fontId="6" fillId="0" borderId="3" xfId="0" applyFont="1" applyBorder="1" applyAlignment="1">
      <alignment vertical="center"/>
    </xf>
    <xf numFmtId="0" fontId="12" fillId="0" borderId="0" xfId="4" applyFont="1" applyAlignment="1">
      <alignment horizontal="left"/>
    </xf>
    <xf numFmtId="0" fontId="11" fillId="0" borderId="0" xfId="7" applyFont="1" applyAlignment="1"/>
    <xf numFmtId="0" fontId="6" fillId="0" borderId="0" xfId="0" applyFont="1" applyAlignment="1">
      <alignment horizontal="center" vertical="center"/>
    </xf>
    <xf numFmtId="0" fontId="19" fillId="0" borderId="0" xfId="12" applyFont="1" applyAlignment="1">
      <alignment horizontal="left" vertical="top" wrapText="1"/>
    </xf>
    <xf numFmtId="0" fontId="21" fillId="12" borderId="0" xfId="0" applyFont="1" applyFill="1" applyAlignment="1">
      <alignment horizontal="center" vertical="center" wrapText="1"/>
    </xf>
    <xf numFmtId="0" fontId="19" fillId="0" borderId="0" xfId="12" applyFont="1" applyAlignment="1">
      <alignment horizontal="left" vertical="center" wrapText="1"/>
    </xf>
    <xf numFmtId="0" fontId="20" fillId="14" borderId="0" xfId="0" applyFont="1" applyFill="1" applyAlignment="1">
      <alignment horizontal="center" vertical="center" wrapText="1"/>
    </xf>
    <xf numFmtId="0" fontId="0" fillId="0" borderId="0" xfId="0" applyAlignment="1">
      <alignment horizontal="center" vertical="center"/>
    </xf>
    <xf numFmtId="0" fontId="9" fillId="0" borderId="0" xfId="2" applyAlignment="1">
      <alignment horizontal="center" vertical="center"/>
    </xf>
    <xf numFmtId="0" fontId="2" fillId="7" borderId="0" xfId="0" applyFont="1" applyFill="1" applyAlignment="1">
      <alignment horizontal="center" vertical="center" wrapText="1"/>
    </xf>
    <xf numFmtId="0" fontId="22" fillId="0" borderId="0" xfId="0" applyFont="1"/>
    <xf numFmtId="0" fontId="0" fillId="0" borderId="0" xfId="0" applyAlignment="1">
      <alignment vertical="center"/>
    </xf>
    <xf numFmtId="0" fontId="0" fillId="0" borderId="3" xfId="0" applyBorder="1" applyAlignment="1">
      <alignment vertical="center"/>
    </xf>
    <xf numFmtId="0" fontId="7" fillId="0" borderId="0" xfId="0" applyFont="1" applyAlignment="1">
      <alignment vertical="center"/>
    </xf>
    <xf numFmtId="0" fontId="0" fillId="0" borderId="3" xfId="0" applyBorder="1" applyAlignment="1">
      <alignment horizontal="center" vertical="center" wrapText="1"/>
    </xf>
    <xf numFmtId="0" fontId="21" fillId="17" borderId="3" xfId="0" applyFont="1" applyFill="1"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0" fontId="1" fillId="4" borderId="0" xfId="0" applyFont="1" applyFill="1" applyAlignment="1">
      <alignment horizontal="center" vertical="center" wrapText="1"/>
    </xf>
    <xf numFmtId="0" fontId="1" fillId="5" borderId="0" xfId="0" applyFont="1" applyFill="1" applyAlignment="1">
      <alignment horizontal="center" vertical="center" wrapText="1"/>
    </xf>
    <xf numFmtId="0" fontId="1" fillId="6" borderId="0" xfId="0" applyFont="1" applyFill="1" applyAlignment="1">
      <alignment horizontal="center" vertical="center" wrapText="1"/>
    </xf>
    <xf numFmtId="0" fontId="1" fillId="8" borderId="0" xfId="0" applyFont="1" applyFill="1" applyAlignment="1">
      <alignment horizontal="center" vertical="center" wrapText="1"/>
    </xf>
    <xf numFmtId="0" fontId="1" fillId="9" borderId="0" xfId="0" applyFont="1" applyFill="1" applyAlignment="1">
      <alignment horizontal="center" vertical="center" wrapText="1"/>
    </xf>
    <xf numFmtId="0" fontId="1" fillId="3" borderId="0" xfId="0" applyFont="1" applyFill="1" applyAlignment="1">
      <alignment horizontal="center" vertical="center" wrapText="1"/>
    </xf>
    <xf numFmtId="0" fontId="1" fillId="10" borderId="0" xfId="0" applyFont="1" applyFill="1" applyAlignment="1">
      <alignment horizontal="center" vertical="center" wrapText="1"/>
    </xf>
    <xf numFmtId="0" fontId="1" fillId="13" borderId="0" xfId="0" applyFont="1" applyFill="1" applyAlignment="1">
      <alignment horizontal="center" vertical="center" wrapText="1"/>
    </xf>
    <xf numFmtId="0" fontId="1" fillId="9" borderId="0" xfId="0" applyFont="1" applyFill="1" applyAlignment="1">
      <alignment horizontal="center" vertical="center"/>
    </xf>
    <xf numFmtId="0" fontId="1" fillId="3" borderId="0" xfId="0" applyFont="1" applyFill="1" applyAlignment="1">
      <alignment horizontal="center" vertical="center"/>
    </xf>
    <xf numFmtId="0" fontId="1" fillId="10" borderId="0" xfId="0" applyFont="1" applyFill="1" applyAlignment="1">
      <alignment horizontal="center" vertical="center"/>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19" fillId="0" borderId="0" xfId="12" applyFont="1" applyAlignment="1">
      <alignment horizontal="left" vertical="center" wrapText="1"/>
    </xf>
    <xf numFmtId="0" fontId="15" fillId="11" borderId="7"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5" fillId="11" borderId="8" xfId="0" applyFont="1" applyFill="1" applyBorder="1" applyAlignment="1">
      <alignment horizontal="center" vertical="center" wrapText="1"/>
    </xf>
    <xf numFmtId="166" fontId="23" fillId="7" borderId="10" xfId="0" applyNumberFormat="1" applyFont="1" applyFill="1" applyBorder="1" applyAlignment="1">
      <alignment horizontal="center" vertical="center" wrapText="1"/>
    </xf>
    <xf numFmtId="166" fontId="23" fillId="7" borderId="11" xfId="0" applyNumberFormat="1" applyFont="1" applyFill="1" applyBorder="1" applyAlignment="1">
      <alignment horizontal="center" vertical="center" wrapText="1"/>
    </xf>
    <xf numFmtId="166" fontId="23" fillId="7" borderId="12" xfId="0" applyNumberFormat="1" applyFont="1" applyFill="1" applyBorder="1" applyAlignment="1">
      <alignment horizontal="center" vertical="center" wrapText="1"/>
    </xf>
    <xf numFmtId="0" fontId="24" fillId="17" borderId="0" xfId="0" applyFont="1" applyFill="1" applyAlignment="1">
      <alignment horizontal="center" vertical="center" wrapText="1"/>
    </xf>
    <xf numFmtId="166" fontId="10" fillId="2" borderId="6" xfId="0" applyNumberFormat="1" applyFont="1" applyFill="1" applyBorder="1" applyAlignment="1">
      <alignment horizontal="center" vertical="center" wrapText="1"/>
    </xf>
    <xf numFmtId="166" fontId="10" fillId="2" borderId="5" xfId="0" applyNumberFormat="1" applyFont="1" applyFill="1" applyBorder="1" applyAlignment="1">
      <alignment horizontal="center" vertical="center" wrapText="1"/>
    </xf>
    <xf numFmtId="166" fontId="10" fillId="2" borderId="4" xfId="0" applyNumberFormat="1" applyFont="1" applyFill="1" applyBorder="1" applyAlignment="1">
      <alignment horizontal="center" vertical="center" wrapText="1"/>
    </xf>
    <xf numFmtId="166" fontId="10" fillId="2" borderId="13" xfId="0" applyNumberFormat="1" applyFont="1" applyFill="1" applyBorder="1" applyAlignment="1">
      <alignment horizontal="center" vertical="center" wrapText="1"/>
    </xf>
    <xf numFmtId="0" fontId="11" fillId="0" borderId="14" xfId="7" applyFont="1" applyBorder="1" applyAlignment="1">
      <alignment horizontal="left"/>
    </xf>
    <xf numFmtId="166" fontId="23" fillId="2" borderId="5" xfId="0" applyNumberFormat="1" applyFont="1" applyFill="1" applyBorder="1" applyAlignment="1">
      <alignment horizontal="center" vertical="center" wrapText="1"/>
    </xf>
    <xf numFmtId="166" fontId="23" fillId="2" borderId="4" xfId="0" applyNumberFormat="1" applyFont="1" applyFill="1" applyBorder="1" applyAlignment="1">
      <alignment horizontal="center" vertical="center" wrapText="1"/>
    </xf>
    <xf numFmtId="166" fontId="23" fillId="2" borderId="6" xfId="0" applyNumberFormat="1"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4" fillId="11" borderId="9"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0" fillId="0" borderId="0" xfId="0" applyAlignment="1">
      <alignment horizontal="center" vertical="center" wrapText="1"/>
    </xf>
    <xf numFmtId="0" fontId="14" fillId="11" borderId="15" xfId="0" applyFont="1" applyFill="1" applyBorder="1" applyAlignment="1">
      <alignment horizontal="center" vertical="center" wrapText="1"/>
    </xf>
    <xf numFmtId="0" fontId="0" fillId="4" borderId="0" xfId="0" applyFill="1" applyAlignment="1">
      <alignment horizontal="center" vertical="center" wrapText="1"/>
    </xf>
    <xf numFmtId="0" fontId="0" fillId="4" borderId="0" xfId="0" applyFill="1" applyAlignment="1">
      <alignment horizontal="center" vertical="center"/>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1" fillId="5" borderId="0" xfId="0" applyFont="1" applyFill="1" applyAlignment="1">
      <alignment horizontal="center" vertical="center" wrapText="1"/>
    </xf>
    <xf numFmtId="0" fontId="0" fillId="15" borderId="0" xfId="0" applyFill="1" applyAlignment="1">
      <alignment horizontal="center" vertical="center" wrapText="1"/>
    </xf>
    <xf numFmtId="0" fontId="0" fillId="15" borderId="0" xfId="0" applyFill="1" applyAlignment="1">
      <alignment horizontal="center" vertical="center"/>
    </xf>
    <xf numFmtId="0" fontId="0" fillId="8" borderId="0" xfId="0" applyFill="1" applyAlignment="1">
      <alignment horizontal="center" vertical="center" wrapText="1"/>
    </xf>
    <xf numFmtId="0" fontId="0" fillId="8" borderId="0" xfId="0" applyFill="1" applyAlignment="1">
      <alignment horizontal="center" vertical="center"/>
    </xf>
    <xf numFmtId="0" fontId="0" fillId="9" borderId="0" xfId="0" applyFill="1" applyAlignment="1">
      <alignment horizontal="center" vertical="center" wrapText="1"/>
    </xf>
    <xf numFmtId="0" fontId="0" fillId="9" borderId="0" xfId="0" applyFill="1" applyAlignment="1">
      <alignment horizontal="center" vertical="center"/>
    </xf>
    <xf numFmtId="0" fontId="0" fillId="3" borderId="0" xfId="0" applyFill="1" applyAlignment="1">
      <alignment horizontal="center" vertical="center" wrapText="1"/>
    </xf>
    <xf numFmtId="0" fontId="0" fillId="3" borderId="0" xfId="0" applyFill="1" applyAlignment="1">
      <alignment horizontal="center" vertical="center"/>
    </xf>
    <xf numFmtId="0" fontId="0" fillId="16" borderId="0" xfId="0" applyFill="1" applyAlignment="1">
      <alignment horizontal="center" vertical="center" wrapText="1"/>
    </xf>
    <xf numFmtId="0" fontId="0" fillId="16" borderId="0" xfId="0" applyFill="1" applyAlignment="1">
      <alignment horizontal="center" vertical="center"/>
    </xf>
    <xf numFmtId="0" fontId="0" fillId="0" borderId="18" xfId="0" applyBorder="1" applyAlignment="1">
      <alignment horizontal="center" vertical="center" wrapText="1"/>
    </xf>
    <xf numFmtId="0" fontId="0" fillId="13" borderId="0" xfId="0" applyFill="1" applyAlignment="1">
      <alignment horizontal="center" vertical="center" wrapText="1"/>
    </xf>
  </cellXfs>
  <cellStyles count="13">
    <cellStyle name="Comma" xfId="3" builtinId="3" customBuiltin="1"/>
    <cellStyle name="Date" xfId="9" xr:uid="{229918B6-DD13-4F5A-97B9-305F7E002AA3}"/>
    <cellStyle name="Explanatory Text" xfId="12" builtinId="53"/>
    <cellStyle name="Heading 1" xfId="5" builtinId="16" customBuiltin="1"/>
    <cellStyle name="Heading 2" xfId="6" builtinId="17" customBuiltin="1"/>
    <cellStyle name="Heading 3" xfId="7" builtinId="18" customBuiltin="1"/>
    <cellStyle name="Hyperlink" xfId="1" builtinId="8" customBuiltin="1"/>
    <cellStyle name="Name" xfId="10" xr:uid="{B2D3C1EE-6B41-4801-AAFC-C2274E49E503}"/>
    <cellStyle name="Normal" xfId="0" builtinId="0"/>
    <cellStyle name="Project Start" xfId="8" xr:uid="{8EB8A09A-C31C-40A3-B2C1-9449520178B8}"/>
    <cellStyle name="Task" xfId="11" xr:uid="{6391D789-272B-4DD2-9BF3-2CDCF610FA41}"/>
    <cellStyle name="Title" xfId="4" builtinId="15" customBuiltin="1"/>
    <cellStyle name="zHiddenText" xfId="2" xr:uid="{26E66EE6-E33F-4D77-BAE4-0FB4F5BBF673}"/>
  </cellStyles>
  <dxfs count="426">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border>
        <left style="thin">
          <color theme="5"/>
        </left>
        <right style="thin">
          <color theme="5"/>
        </right>
        <vertical/>
        <horizontal/>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5"/>
        </left>
        <right style="thin">
          <color theme="5"/>
        </right>
        <vertical/>
        <horizontal/>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fill>
        <patternFill>
          <bgColor theme="4" tint="0.39994506668294322"/>
        </patternFill>
      </fill>
      <border>
        <left/>
        <right/>
        <top style="thin">
          <color theme="0" tint="-4.9989318521683403E-2"/>
        </top>
        <bottom style="thin">
          <color theme="0" tint="-4.9989318521683403E-2"/>
        </bottom>
      </border>
    </dxf>
    <dxf>
      <fill>
        <patternFill>
          <bgColor theme="4" tint="0.79998168889431442"/>
        </patternFill>
      </fill>
      <border>
        <top style="thin">
          <color theme="0" tint="-4.9989318521683403E-2"/>
        </top>
        <bottom style="thin">
          <color theme="0" tint="-4.9989318521683403E-2"/>
        </bottom>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425"/>
      <tableStyleElement type="headerRow" dxfId="424"/>
      <tableStyleElement type="totalRow" dxfId="423"/>
      <tableStyleElement type="firstColumn" dxfId="422"/>
      <tableStyleElement type="lastColumn" dxfId="421"/>
      <tableStyleElement type="firstRowStripe" dxfId="420"/>
      <tableStyleElement type="secondRowStripe" dxfId="419"/>
      <tableStyleElement type="firstColumnStripe" dxfId="418"/>
      <tableStyleElement type="secondColumnStripe" dxfId="41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TM16400962">
      <a:dk1>
        <a:srgbClr val="000000"/>
      </a:dk1>
      <a:lt1>
        <a:srgbClr val="FFFFFF"/>
      </a:lt1>
      <a:dk2>
        <a:srgbClr val="0E2841"/>
      </a:dk2>
      <a:lt2>
        <a:srgbClr val="E8E8E8"/>
      </a:lt2>
      <a:accent1>
        <a:srgbClr val="6528F7"/>
      </a:accent1>
      <a:accent2>
        <a:srgbClr val="D800A6"/>
      </a:accent2>
      <a:accent3>
        <a:srgbClr val="7ECA9C"/>
      </a:accent3>
      <a:accent4>
        <a:srgbClr val="00ABB3"/>
      </a:accent4>
      <a:accent5>
        <a:srgbClr val="FFE227"/>
      </a:accent5>
      <a:accent6>
        <a:srgbClr val="1363DF"/>
      </a:accent6>
      <a:hlink>
        <a:srgbClr val="467886"/>
      </a:hlink>
      <a:folHlink>
        <a:srgbClr val="96607D"/>
      </a:folHlink>
    </a:clrScheme>
    <a:fontScheme name="Custom 32">
      <a:majorFont>
        <a:latin typeface="Arial Black"/>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33"/>
  <sheetViews>
    <sheetView showGridLines="0" tabSelected="1" showRuler="0" zoomScale="50" zoomScaleNormal="93" zoomScalePageLayoutView="70" workbookViewId="0">
      <selection activeCell="G25" sqref="G25"/>
    </sheetView>
  </sheetViews>
  <sheetFormatPr baseColWidth="10" defaultColWidth="8.6640625" defaultRowHeight="30" customHeight="1"/>
  <cols>
    <col min="1" max="1" width="2.6640625" style="4" customWidth="1"/>
    <col min="2" max="2" width="28.6640625" customWidth="1"/>
    <col min="3" max="3" width="2.6640625" customWidth="1"/>
    <col min="4" max="4" width="6" hidden="1" customWidth="1"/>
    <col min="5" max="5" width="18.83203125" customWidth="1"/>
    <col min="6" max="6" width="19.6640625" customWidth="1"/>
    <col min="7" max="7" width="18.6640625" bestFit="1" customWidth="1"/>
    <col min="8" max="8" width="19.83203125" customWidth="1"/>
    <col min="9" max="9" width="18.6640625" bestFit="1" customWidth="1"/>
    <col min="10" max="10" width="19" customWidth="1"/>
    <col min="11" max="11" width="18" customWidth="1"/>
    <col min="12" max="12" width="17" customWidth="1"/>
    <col min="13" max="13" width="18.33203125" customWidth="1"/>
    <col min="14" max="14" width="18" customWidth="1"/>
    <col min="15" max="15" width="20.5" customWidth="1"/>
    <col min="16" max="16" width="19.33203125" customWidth="1"/>
    <col min="17" max="17" width="18.5" customWidth="1"/>
    <col min="18" max="18" width="18.6640625" bestFit="1" customWidth="1"/>
    <col min="19" max="19" width="20.5" customWidth="1"/>
    <col min="20" max="20" width="18.6640625" bestFit="1" customWidth="1"/>
    <col min="21" max="21" width="18.6640625" customWidth="1"/>
    <col min="22" max="22" width="18.6640625" bestFit="1" customWidth="1"/>
    <col min="23" max="23" width="21" customWidth="1"/>
    <col min="24" max="24" width="19.5" customWidth="1"/>
    <col min="25" max="25" width="17.1640625" customWidth="1"/>
    <col min="26" max="26" width="18.83203125" customWidth="1"/>
    <col min="27" max="27" width="21" customWidth="1"/>
    <col min="28" max="28" width="12.1640625" customWidth="1"/>
    <col min="29" max="29" width="14.5" customWidth="1"/>
    <col min="30" max="30" width="20.1640625" customWidth="1"/>
    <col min="32" max="32" width="12.6640625" customWidth="1"/>
    <col min="33" max="33" width="19.5" customWidth="1"/>
    <col min="34" max="34" width="16.6640625" customWidth="1"/>
    <col min="35" max="35" width="19.83203125" customWidth="1"/>
    <col min="36" max="36" width="17.83203125" customWidth="1"/>
    <col min="37" max="37" width="16.33203125" customWidth="1"/>
    <col min="38" max="38" width="22.83203125" customWidth="1"/>
    <col min="40" max="40" width="15.33203125" customWidth="1"/>
    <col min="42" max="42" width="12.83203125" customWidth="1"/>
  </cols>
  <sheetData>
    <row r="1" spans="1:25" ht="90" customHeight="1">
      <c r="A1" s="5"/>
      <c r="B1" s="10" t="s">
        <v>42</v>
      </c>
      <c r="D1" s="1"/>
      <c r="E1" s="11"/>
      <c r="F1" s="7"/>
      <c r="G1" s="7"/>
      <c r="H1" s="7"/>
      <c r="I1" s="7"/>
      <c r="J1" s="7"/>
      <c r="K1" s="7"/>
      <c r="L1" s="7"/>
      <c r="M1" s="7"/>
      <c r="N1" s="7"/>
      <c r="O1" s="7"/>
    </row>
    <row r="2" spans="1:25" ht="45" customHeight="1">
      <c r="A2" s="5"/>
      <c r="B2" s="10"/>
      <c r="D2" s="1"/>
      <c r="E2" s="11"/>
      <c r="F2" s="7"/>
      <c r="G2" s="7"/>
      <c r="H2" s="7"/>
      <c r="I2" s="7"/>
      <c r="J2" s="7"/>
      <c r="K2" s="7"/>
      <c r="L2" s="7"/>
      <c r="M2" s="7"/>
      <c r="N2" s="7"/>
      <c r="O2" s="7"/>
    </row>
    <row r="3" spans="1:25" ht="49" customHeight="1">
      <c r="A3" s="5"/>
      <c r="B3" s="16" t="s">
        <v>40</v>
      </c>
      <c r="D3" s="1"/>
      <c r="E3" s="30" t="s">
        <v>43</v>
      </c>
      <c r="F3" s="31" t="s">
        <v>44</v>
      </c>
      <c r="G3" s="32" t="s">
        <v>21</v>
      </c>
      <c r="H3" s="33" t="s">
        <v>22</v>
      </c>
      <c r="I3" s="34" t="s">
        <v>45</v>
      </c>
      <c r="J3" s="35" t="s">
        <v>23</v>
      </c>
      <c r="K3" s="36" t="s">
        <v>24</v>
      </c>
      <c r="L3" s="37" t="s">
        <v>46</v>
      </c>
      <c r="N3" s="20"/>
      <c r="O3" s="20"/>
      <c r="P3" s="20"/>
      <c r="Q3" s="20"/>
    </row>
    <row r="4" spans="1:25" ht="49" customHeight="1">
      <c r="A4" s="5"/>
      <c r="B4" s="10"/>
      <c r="D4" s="1"/>
      <c r="E4" s="50" t="s">
        <v>41</v>
      </c>
      <c r="F4" s="50"/>
      <c r="G4" s="50"/>
      <c r="H4" s="50"/>
      <c r="I4" s="50"/>
      <c r="J4" s="50"/>
      <c r="K4" s="50"/>
      <c r="L4" s="50"/>
      <c r="N4" s="20"/>
      <c r="O4" s="20"/>
      <c r="P4" s="20"/>
      <c r="Q4" s="20"/>
    </row>
    <row r="5" spans="1:25" ht="22" customHeight="1">
      <c r="A5" s="5"/>
      <c r="B5" s="10"/>
      <c r="D5" s="1"/>
      <c r="E5" s="11"/>
      <c r="F5" s="7"/>
      <c r="G5" s="7"/>
      <c r="H5" s="7"/>
      <c r="I5" s="7"/>
      <c r="J5" s="7"/>
      <c r="K5" s="7"/>
      <c r="L5" s="7"/>
      <c r="M5" s="7"/>
      <c r="N5" s="7"/>
      <c r="O5" s="7"/>
    </row>
    <row r="6" spans="1:25" ht="53" customHeight="1">
      <c r="B6" s="25" t="s">
        <v>27</v>
      </c>
      <c r="E6" s="43" t="s">
        <v>47</v>
      </c>
      <c r="F6" s="43"/>
      <c r="G6" s="43"/>
      <c r="H6" s="43"/>
      <c r="I6" s="43"/>
      <c r="J6" s="43"/>
      <c r="K6" s="43"/>
      <c r="L6" s="43"/>
      <c r="M6" s="43"/>
      <c r="N6" s="43"/>
      <c r="O6" s="7"/>
    </row>
    <row r="7" spans="1:25" ht="20" customHeight="1">
      <c r="B7" s="13"/>
      <c r="E7" s="15"/>
      <c r="F7" s="15"/>
      <c r="G7" s="15"/>
      <c r="H7" s="15"/>
      <c r="I7" s="15"/>
      <c r="J7" s="15"/>
      <c r="K7" s="15"/>
      <c r="L7" s="15"/>
      <c r="M7" s="15"/>
      <c r="N7" s="15"/>
      <c r="O7" s="7"/>
    </row>
    <row r="8" spans="1:25" ht="53" customHeight="1">
      <c r="B8" s="14" t="s">
        <v>28</v>
      </c>
      <c r="E8" s="43" t="s">
        <v>48</v>
      </c>
      <c r="F8" s="43"/>
      <c r="G8" s="43"/>
      <c r="H8" s="43"/>
      <c r="I8" s="43"/>
      <c r="J8" s="43"/>
      <c r="K8" s="43"/>
      <c r="L8" s="43"/>
      <c r="M8" s="43"/>
      <c r="N8" s="43"/>
      <c r="O8" s="7"/>
    </row>
    <row r="9" spans="1:25" ht="47" customHeight="1" thickBot="1">
      <c r="C9" s="2"/>
      <c r="E9" s="55"/>
      <c r="F9" s="55"/>
      <c r="G9" s="55"/>
      <c r="H9" s="55"/>
      <c r="I9" s="55"/>
      <c r="J9" s="55"/>
      <c r="K9" s="55"/>
      <c r="L9" s="55"/>
      <c r="M9" s="55"/>
      <c r="N9" s="55"/>
    </row>
    <row r="10" spans="1:25" ht="56" customHeight="1">
      <c r="B10" s="44" t="s">
        <v>26</v>
      </c>
      <c r="C10" s="7"/>
      <c r="D10" s="7"/>
      <c r="E10" s="51" t="s">
        <v>0</v>
      </c>
      <c r="F10" s="52"/>
      <c r="G10" s="52"/>
      <c r="H10" s="52"/>
      <c r="I10" s="52"/>
      <c r="J10" s="52"/>
      <c r="K10" s="52"/>
      <c r="L10" s="52"/>
      <c r="M10" s="52"/>
      <c r="N10" s="54"/>
      <c r="O10" s="47" t="s">
        <v>14</v>
      </c>
      <c r="P10" s="51" t="s">
        <v>1</v>
      </c>
      <c r="Q10" s="52"/>
      <c r="R10" s="52"/>
      <c r="S10" s="52"/>
      <c r="T10" s="52"/>
      <c r="U10" s="52"/>
      <c r="V10" s="52"/>
      <c r="W10" s="52"/>
      <c r="X10" s="52"/>
      <c r="Y10" s="53"/>
    </row>
    <row r="11" spans="1:25" ht="30" customHeight="1" thickBot="1">
      <c r="B11" s="45"/>
      <c r="C11" s="7"/>
      <c r="D11" s="7"/>
      <c r="E11" s="17" t="s">
        <v>4</v>
      </c>
      <c r="F11" s="17" t="s">
        <v>5</v>
      </c>
      <c r="G11" s="17" t="s">
        <v>6</v>
      </c>
      <c r="H11" s="17" t="s">
        <v>7</v>
      </c>
      <c r="I11" s="17" t="s">
        <v>8</v>
      </c>
      <c r="J11" s="17" t="s">
        <v>9</v>
      </c>
      <c r="K11" s="17" t="s">
        <v>10</v>
      </c>
      <c r="L11" s="17" t="s">
        <v>11</v>
      </c>
      <c r="M11" s="17" t="s">
        <v>12</v>
      </c>
      <c r="N11" s="17" t="s">
        <v>13</v>
      </c>
      <c r="O11" s="48"/>
      <c r="P11" s="17" t="s">
        <v>4</v>
      </c>
      <c r="Q11" s="17" t="s">
        <v>5</v>
      </c>
      <c r="R11" s="17" t="s">
        <v>6</v>
      </c>
      <c r="S11" s="17" t="s">
        <v>7</v>
      </c>
      <c r="T11" s="17" t="s">
        <v>8</v>
      </c>
      <c r="U11" s="17" t="s">
        <v>9</v>
      </c>
      <c r="V11" s="17" t="s">
        <v>10</v>
      </c>
      <c r="W11" s="17" t="s">
        <v>11</v>
      </c>
      <c r="X11" s="17" t="s">
        <v>12</v>
      </c>
      <c r="Y11" s="17" t="s">
        <v>13</v>
      </c>
    </row>
    <row r="12" spans="1:25" ht="70" customHeight="1" thickBot="1">
      <c r="B12" s="46"/>
      <c r="C12" s="6"/>
      <c r="D12" s="3" t="e">
        <f t="shared" ref="D12" si="0">IF(OR(ISBLANK(task_start),ISBLANK(task_end)),"",task_end-task_start+1)</f>
        <v>#REF!</v>
      </c>
      <c r="E12" s="9"/>
      <c r="F12" s="9"/>
      <c r="G12" s="30" t="s">
        <v>43</v>
      </c>
      <c r="H12" s="24"/>
      <c r="I12" s="31" t="s">
        <v>44</v>
      </c>
      <c r="J12" s="24"/>
      <c r="K12" s="32" t="s">
        <v>21</v>
      </c>
      <c r="L12" s="24"/>
      <c r="M12" s="33" t="s">
        <v>22</v>
      </c>
      <c r="N12" s="24"/>
      <c r="O12" s="49"/>
      <c r="P12" s="24"/>
      <c r="Q12" s="34" t="s">
        <v>45</v>
      </c>
      <c r="R12" s="24"/>
      <c r="S12" s="35" t="s">
        <v>23</v>
      </c>
      <c r="T12" s="24"/>
      <c r="U12" s="36" t="s">
        <v>24</v>
      </c>
      <c r="V12" s="24"/>
      <c r="W12" s="37" t="s">
        <v>46</v>
      </c>
      <c r="X12" s="24"/>
      <c r="Y12" s="9"/>
    </row>
    <row r="13" spans="1:25" ht="30" customHeight="1">
      <c r="C13" s="6"/>
      <c r="D13" s="6"/>
      <c r="E13" s="8"/>
      <c r="F13" s="8"/>
      <c r="G13" s="8"/>
      <c r="H13" s="12"/>
      <c r="I13" s="12"/>
      <c r="J13" s="12"/>
      <c r="K13" s="12"/>
      <c r="L13" s="12"/>
      <c r="M13" s="12"/>
      <c r="N13" s="12"/>
      <c r="O13" s="8"/>
      <c r="P13" s="8"/>
      <c r="Q13" s="8"/>
      <c r="R13" s="8"/>
      <c r="S13" s="8"/>
      <c r="T13" s="8"/>
      <c r="U13" s="8"/>
      <c r="V13" s="8"/>
      <c r="W13" s="8"/>
      <c r="X13" s="8"/>
      <c r="Y13" s="8"/>
    </row>
    <row r="14" spans="1:25" ht="30" customHeight="1" thickBot="1">
      <c r="C14" s="6"/>
      <c r="D14" s="6"/>
      <c r="E14" s="8"/>
      <c r="F14" s="8"/>
      <c r="G14" s="8"/>
      <c r="H14" s="12"/>
      <c r="I14" s="12"/>
      <c r="J14" s="12"/>
      <c r="K14" s="12"/>
      <c r="L14" s="12"/>
      <c r="M14" s="12"/>
      <c r="N14" s="12"/>
      <c r="O14" s="8"/>
      <c r="P14" s="8"/>
      <c r="Q14" s="8"/>
      <c r="R14" s="8"/>
      <c r="S14" s="8"/>
      <c r="T14" s="8"/>
      <c r="U14" s="8"/>
      <c r="V14" s="8"/>
      <c r="W14" s="8"/>
      <c r="X14" s="8"/>
      <c r="Y14" s="8"/>
    </row>
    <row r="15" spans="1:25" ht="49" customHeight="1">
      <c r="B15" s="44" t="s">
        <v>38</v>
      </c>
      <c r="C15" s="7"/>
      <c r="D15" s="7"/>
      <c r="E15" s="51" t="s">
        <v>0</v>
      </c>
      <c r="F15" s="52"/>
      <c r="G15" s="52"/>
      <c r="H15" s="52"/>
      <c r="I15" s="52"/>
      <c r="J15" s="52"/>
      <c r="K15" s="52"/>
      <c r="L15" s="52"/>
      <c r="M15" s="52"/>
      <c r="N15" s="54"/>
      <c r="O15" s="47" t="s">
        <v>14</v>
      </c>
      <c r="P15" s="51" t="s">
        <v>0</v>
      </c>
      <c r="Q15" s="52"/>
      <c r="R15" s="52"/>
      <c r="S15" s="52"/>
      <c r="T15" s="52"/>
      <c r="U15" s="52"/>
      <c r="V15" s="52"/>
      <c r="W15" s="52"/>
      <c r="X15" s="52"/>
      <c r="Y15" s="53"/>
    </row>
    <row r="16" spans="1:25" ht="30" customHeight="1" thickBot="1">
      <c r="B16" s="45"/>
      <c r="C16" s="7"/>
      <c r="D16" s="7"/>
      <c r="E16" s="17" t="s">
        <v>4</v>
      </c>
      <c r="F16" s="17" t="s">
        <v>5</v>
      </c>
      <c r="G16" s="17" t="s">
        <v>6</v>
      </c>
      <c r="H16" s="17" t="s">
        <v>7</v>
      </c>
      <c r="I16" s="17" t="s">
        <v>8</v>
      </c>
      <c r="J16" s="17" t="s">
        <v>9</v>
      </c>
      <c r="K16" s="17" t="s">
        <v>10</v>
      </c>
      <c r="L16" s="17" t="s">
        <v>11</v>
      </c>
      <c r="M16" s="17" t="s">
        <v>12</v>
      </c>
      <c r="N16" s="17" t="s">
        <v>13</v>
      </c>
      <c r="O16" s="48"/>
      <c r="P16" s="17" t="s">
        <v>4</v>
      </c>
      <c r="Q16" s="17" t="s">
        <v>5</v>
      </c>
      <c r="R16" s="17" t="s">
        <v>6</v>
      </c>
      <c r="S16" s="17" t="s">
        <v>7</v>
      </c>
      <c r="T16" s="17" t="s">
        <v>8</v>
      </c>
      <c r="U16" s="17" t="s">
        <v>9</v>
      </c>
      <c r="V16" s="17" t="s">
        <v>10</v>
      </c>
      <c r="W16" s="17" t="s">
        <v>11</v>
      </c>
      <c r="X16" s="17" t="s">
        <v>12</v>
      </c>
      <c r="Y16" s="17" t="s">
        <v>13</v>
      </c>
    </row>
    <row r="17" spans="1:47" ht="79" customHeight="1" thickBot="1">
      <c r="B17" s="46"/>
      <c r="C17" s="6"/>
      <c r="D17" s="3" t="e">
        <f t="shared" ref="D17" si="1">IF(OR(ISBLANK(task_start),ISBLANK(task_end)),"",task_end-task_start+1)</f>
        <v>#REF!</v>
      </c>
      <c r="E17" s="9"/>
      <c r="F17" s="24"/>
      <c r="G17" s="30" t="s">
        <v>43</v>
      </c>
      <c r="H17" s="24"/>
      <c r="I17" s="31" t="s">
        <v>49</v>
      </c>
      <c r="J17" s="31" t="s">
        <v>50</v>
      </c>
      <c r="K17" s="24"/>
      <c r="L17" s="24"/>
      <c r="M17" s="32" t="s">
        <v>17</v>
      </c>
      <c r="N17" s="32" t="s">
        <v>18</v>
      </c>
      <c r="O17" s="49"/>
      <c r="P17" s="24"/>
      <c r="Q17" s="33" t="s">
        <v>19</v>
      </c>
      <c r="R17" s="33" t="s">
        <v>20</v>
      </c>
      <c r="S17" s="24"/>
      <c r="T17" s="38" t="s">
        <v>51</v>
      </c>
      <c r="U17" s="39" t="s">
        <v>15</v>
      </c>
      <c r="V17" s="24"/>
      <c r="W17" s="40" t="s">
        <v>16</v>
      </c>
      <c r="X17" s="37" t="s">
        <v>52</v>
      </c>
      <c r="Y17" s="37" t="s">
        <v>53</v>
      </c>
    </row>
    <row r="18" spans="1:47" ht="30" customHeight="1" thickBot="1"/>
    <row r="19" spans="1:47" ht="54" customHeight="1" thickBot="1">
      <c r="C19" s="6"/>
      <c r="D19" s="3" t="e">
        <f t="shared" ref="D19" si="2">IF(OR(ISBLANK(task_start),ISBLANK(task_end)),"",task_end-task_start+1)</f>
        <v>#REF!</v>
      </c>
      <c r="E19" s="21"/>
      <c r="H19" s="21"/>
      <c r="I19" s="21"/>
      <c r="J19" s="21"/>
    </row>
    <row r="20" spans="1:47" ht="30" customHeight="1" thickBot="1"/>
    <row r="21" spans="1:47" ht="57" customHeight="1">
      <c r="B21" s="59" t="s">
        <v>37</v>
      </c>
      <c r="E21" s="58" t="s">
        <v>0</v>
      </c>
      <c r="F21" s="56"/>
      <c r="G21" s="56"/>
      <c r="H21" s="56"/>
      <c r="I21" s="56"/>
      <c r="J21" s="56"/>
      <c r="K21" s="56"/>
      <c r="L21" s="56"/>
      <c r="M21" s="56"/>
      <c r="N21" s="56"/>
      <c r="O21" s="47" t="s">
        <v>14</v>
      </c>
      <c r="P21" s="56" t="s">
        <v>1</v>
      </c>
      <c r="Q21" s="56"/>
      <c r="R21" s="56"/>
      <c r="S21" s="56"/>
      <c r="T21" s="56"/>
      <c r="U21" s="56"/>
      <c r="V21" s="56"/>
      <c r="W21" s="56"/>
      <c r="X21" s="56"/>
      <c r="Y21" s="57"/>
    </row>
    <row r="22" spans="1:47" ht="31" customHeight="1">
      <c r="B22" s="60"/>
      <c r="E22" s="17" t="s">
        <v>4</v>
      </c>
      <c r="F22" s="17" t="s">
        <v>5</v>
      </c>
      <c r="G22" s="17" t="s">
        <v>6</v>
      </c>
      <c r="H22" s="17" t="s">
        <v>7</v>
      </c>
      <c r="I22" s="17" t="s">
        <v>8</v>
      </c>
      <c r="J22" s="17" t="s">
        <v>9</v>
      </c>
      <c r="K22" s="17" t="s">
        <v>10</v>
      </c>
      <c r="L22" s="17" t="s">
        <v>11</v>
      </c>
      <c r="M22" s="17" t="s">
        <v>12</v>
      </c>
      <c r="N22" s="17" t="s">
        <v>13</v>
      </c>
      <c r="O22" s="48"/>
      <c r="P22" s="17" t="s">
        <v>4</v>
      </c>
      <c r="Q22" s="17" t="s">
        <v>5</v>
      </c>
      <c r="R22" s="17" t="s">
        <v>6</v>
      </c>
      <c r="S22" s="17" t="s">
        <v>7</v>
      </c>
      <c r="T22" s="17" t="s">
        <v>8</v>
      </c>
      <c r="U22" s="17" t="s">
        <v>9</v>
      </c>
      <c r="V22" s="17" t="s">
        <v>10</v>
      </c>
      <c r="W22" s="17" t="s">
        <v>11</v>
      </c>
      <c r="X22" s="17" t="s">
        <v>12</v>
      </c>
      <c r="Y22" s="17" t="s">
        <v>13</v>
      </c>
    </row>
    <row r="23" spans="1:47" ht="48" customHeight="1" thickBot="1">
      <c r="B23" s="61"/>
      <c r="E23" s="19" t="s">
        <v>25</v>
      </c>
      <c r="F23" s="24"/>
      <c r="G23" s="19" t="s">
        <v>29</v>
      </c>
      <c r="H23" s="24"/>
      <c r="I23" s="19" t="s">
        <v>29</v>
      </c>
      <c r="J23" s="41"/>
      <c r="K23" s="42"/>
      <c r="L23" s="42"/>
      <c r="M23" s="42"/>
      <c r="N23" s="42"/>
      <c r="O23" s="48"/>
      <c r="P23" s="19" t="s">
        <v>25</v>
      </c>
      <c r="Q23" s="24"/>
      <c r="R23" s="19" t="s">
        <v>29</v>
      </c>
      <c r="S23" s="24"/>
      <c r="T23" s="19" t="s">
        <v>29</v>
      </c>
      <c r="U23" s="24"/>
      <c r="V23" s="24"/>
      <c r="W23" s="24"/>
      <c r="X23" s="22"/>
      <c r="Y23" s="22"/>
    </row>
    <row r="24" spans="1:47" ht="83" customHeight="1">
      <c r="E24" s="30" t="s">
        <v>43</v>
      </c>
      <c r="G24" s="32" t="s">
        <v>21</v>
      </c>
      <c r="I24" s="33" t="s">
        <v>22</v>
      </c>
      <c r="O24" s="48"/>
      <c r="P24" s="34" t="s">
        <v>45</v>
      </c>
      <c r="R24" s="36" t="s">
        <v>24</v>
      </c>
      <c r="T24" s="37" t="s">
        <v>46</v>
      </c>
      <c r="X24" s="22"/>
      <c r="Y24" s="22"/>
    </row>
    <row r="25" spans="1:47" ht="97" customHeight="1">
      <c r="E25" s="31" t="s">
        <v>44</v>
      </c>
      <c r="O25" s="49"/>
      <c r="P25" s="35" t="s">
        <v>23</v>
      </c>
    </row>
    <row r="28" spans="1:47" ht="58" customHeight="1">
      <c r="B28" s="63" t="s">
        <v>39</v>
      </c>
      <c r="E28" s="51" t="s">
        <v>0</v>
      </c>
      <c r="F28" s="52"/>
      <c r="G28" s="52"/>
      <c r="H28" s="52"/>
      <c r="I28" s="52"/>
      <c r="J28" s="52"/>
      <c r="K28" s="52"/>
      <c r="L28" s="52"/>
      <c r="M28" s="52"/>
      <c r="N28" s="52"/>
      <c r="O28" s="47" t="s">
        <v>14</v>
      </c>
      <c r="P28" s="52" t="s">
        <v>1</v>
      </c>
      <c r="Q28" s="52"/>
      <c r="R28" s="52"/>
      <c r="S28" s="52"/>
      <c r="T28" s="52"/>
      <c r="U28" s="52"/>
      <c r="V28" s="52"/>
      <c r="W28" s="52"/>
      <c r="X28" s="52"/>
      <c r="Y28" s="52"/>
      <c r="Z28" s="47" t="s">
        <v>14</v>
      </c>
      <c r="AA28" s="52" t="s">
        <v>2</v>
      </c>
      <c r="AB28" s="52"/>
      <c r="AC28" s="52"/>
      <c r="AD28" s="52"/>
      <c r="AE28" s="52"/>
      <c r="AF28" s="52"/>
      <c r="AG28" s="52"/>
      <c r="AH28" s="52"/>
      <c r="AI28" s="52"/>
      <c r="AJ28" s="52"/>
      <c r="AK28" s="47" t="s">
        <v>14</v>
      </c>
      <c r="AL28" s="52" t="s">
        <v>3</v>
      </c>
      <c r="AM28" s="52"/>
      <c r="AN28" s="52"/>
      <c r="AO28" s="52"/>
      <c r="AP28" s="52"/>
      <c r="AQ28" s="52"/>
      <c r="AR28" s="52"/>
      <c r="AS28" s="52"/>
      <c r="AT28" s="52"/>
      <c r="AU28" s="53"/>
    </row>
    <row r="29" spans="1:47" s="17" customFormat="1" ht="30" customHeight="1">
      <c r="A29" s="18"/>
      <c r="B29" s="63"/>
      <c r="E29" s="17" t="s">
        <v>4</v>
      </c>
      <c r="F29" s="17" t="s">
        <v>5</v>
      </c>
      <c r="G29" s="17" t="s">
        <v>6</v>
      </c>
      <c r="H29" s="17" t="s">
        <v>30</v>
      </c>
      <c r="I29" s="17" t="s">
        <v>31</v>
      </c>
      <c r="J29" s="17" t="s">
        <v>32</v>
      </c>
      <c r="K29" s="17" t="s">
        <v>33</v>
      </c>
      <c r="L29" s="17" t="s">
        <v>34</v>
      </c>
      <c r="M29" s="17" t="s">
        <v>35</v>
      </c>
      <c r="N29" s="17" t="s">
        <v>36</v>
      </c>
      <c r="O29" s="48"/>
      <c r="P29" s="17" t="s">
        <v>4</v>
      </c>
      <c r="Q29" s="17" t="s">
        <v>5</v>
      </c>
      <c r="R29" s="17" t="s">
        <v>6</v>
      </c>
      <c r="S29" s="17" t="s">
        <v>30</v>
      </c>
      <c r="T29" s="17" t="s">
        <v>31</v>
      </c>
      <c r="U29" s="17" t="s">
        <v>32</v>
      </c>
      <c r="V29" s="17" t="s">
        <v>33</v>
      </c>
      <c r="W29" s="17" t="s">
        <v>34</v>
      </c>
      <c r="X29" s="17" t="s">
        <v>35</v>
      </c>
      <c r="Y29" s="17" t="s">
        <v>36</v>
      </c>
      <c r="Z29" s="48"/>
      <c r="AA29" s="17" t="s">
        <v>4</v>
      </c>
      <c r="AB29" s="17" t="s">
        <v>5</v>
      </c>
      <c r="AC29" s="17" t="s">
        <v>6</v>
      </c>
      <c r="AD29" s="17" t="s">
        <v>30</v>
      </c>
      <c r="AE29" s="17" t="s">
        <v>31</v>
      </c>
      <c r="AF29" s="17" t="s">
        <v>32</v>
      </c>
      <c r="AG29" s="17" t="s">
        <v>33</v>
      </c>
      <c r="AH29" s="17" t="s">
        <v>34</v>
      </c>
      <c r="AI29" s="17" t="s">
        <v>35</v>
      </c>
      <c r="AJ29" s="17" t="s">
        <v>36</v>
      </c>
      <c r="AK29" s="48"/>
      <c r="AL29" s="17" t="s">
        <v>4</v>
      </c>
      <c r="AM29" s="17" t="s">
        <v>5</v>
      </c>
      <c r="AN29" s="17" t="s">
        <v>6</v>
      </c>
      <c r="AO29" s="17" t="s">
        <v>30</v>
      </c>
      <c r="AP29" s="17" t="s">
        <v>31</v>
      </c>
      <c r="AQ29" s="17" t="s">
        <v>9</v>
      </c>
      <c r="AR29" s="17" t="s">
        <v>10</v>
      </c>
      <c r="AS29" s="17" t="s">
        <v>11</v>
      </c>
      <c r="AT29" s="17" t="s">
        <v>12</v>
      </c>
      <c r="AU29" s="17" t="s">
        <v>13</v>
      </c>
    </row>
    <row r="30" spans="1:47" s="17" customFormat="1" ht="30" customHeight="1">
      <c r="A30" s="18"/>
      <c r="B30" s="63"/>
      <c r="E30" s="66"/>
      <c r="F30" s="64" t="s">
        <v>43</v>
      </c>
      <c r="G30" s="65"/>
      <c r="H30" s="66"/>
      <c r="I30" s="68" t="s">
        <v>44</v>
      </c>
      <c r="J30" s="68"/>
      <c r="K30" s="68"/>
      <c r="L30" s="66"/>
      <c r="M30" s="66"/>
      <c r="N30" s="66"/>
      <c r="O30" s="48"/>
      <c r="P30" s="69" t="s">
        <v>21</v>
      </c>
      <c r="Q30" s="70"/>
      <c r="R30" s="70"/>
      <c r="S30" s="66"/>
      <c r="T30" s="71" t="s">
        <v>22</v>
      </c>
      <c r="U30" s="72"/>
      <c r="V30" s="72"/>
      <c r="W30" s="66"/>
      <c r="X30" s="73" t="s">
        <v>45</v>
      </c>
      <c r="Y30" s="74"/>
      <c r="Z30" s="48"/>
      <c r="AA30" s="66"/>
      <c r="AB30" s="75" t="s">
        <v>23</v>
      </c>
      <c r="AC30" s="76"/>
      <c r="AD30" s="66"/>
      <c r="AE30" s="77" t="s">
        <v>24</v>
      </c>
      <c r="AF30" s="78"/>
      <c r="AG30" s="62"/>
      <c r="AH30" s="62"/>
      <c r="AI30" s="62"/>
      <c r="AJ30" s="79"/>
      <c r="AK30" s="48"/>
      <c r="AL30" s="66"/>
      <c r="AM30" s="80" t="s">
        <v>46</v>
      </c>
      <c r="AN30" s="80"/>
      <c r="AO30" s="80"/>
      <c r="AP30" s="27"/>
      <c r="AQ30" s="27"/>
      <c r="AR30" s="27"/>
      <c r="AS30" s="27"/>
      <c r="AT30" s="27"/>
      <c r="AU30" s="28"/>
    </row>
    <row r="31" spans="1:47" ht="67" customHeight="1">
      <c r="B31" s="63"/>
      <c r="E31" s="67"/>
      <c r="F31" s="65"/>
      <c r="G31" s="65"/>
      <c r="H31" s="67"/>
      <c r="I31" s="68"/>
      <c r="J31" s="68"/>
      <c r="K31" s="68"/>
      <c r="L31" s="67"/>
      <c r="M31" s="67"/>
      <c r="N31" s="67"/>
      <c r="O31" s="49"/>
      <c r="P31" s="70"/>
      <c r="Q31" s="70"/>
      <c r="R31" s="70"/>
      <c r="S31" s="67"/>
      <c r="T31" s="72"/>
      <c r="U31" s="72"/>
      <c r="V31" s="72"/>
      <c r="W31" s="67"/>
      <c r="X31" s="74"/>
      <c r="Y31" s="74"/>
      <c r="Z31" s="49"/>
      <c r="AA31" s="67"/>
      <c r="AB31" s="76"/>
      <c r="AC31" s="76"/>
      <c r="AD31" s="67"/>
      <c r="AE31" s="78"/>
      <c r="AF31" s="78"/>
      <c r="AG31" s="62"/>
      <c r="AH31" s="62"/>
      <c r="AI31" s="62"/>
      <c r="AJ31" s="79"/>
      <c r="AK31" s="49"/>
      <c r="AL31" s="67"/>
      <c r="AM31" s="80"/>
      <c r="AN31" s="80"/>
      <c r="AO31" s="80"/>
      <c r="AP31" s="26"/>
      <c r="AQ31" s="26"/>
      <c r="AR31" s="26"/>
      <c r="AS31" s="26"/>
      <c r="AT31" s="26"/>
      <c r="AU31" s="29"/>
    </row>
    <row r="33" spans="6:6" ht="30" customHeight="1">
      <c r="F33" s="23"/>
    </row>
  </sheetData>
  <mergeCells count="44">
    <mergeCell ref="AA28:AJ28"/>
    <mergeCell ref="AL28:AU28"/>
    <mergeCell ref="N30:N31"/>
    <mergeCell ref="P30:R31"/>
    <mergeCell ref="S30:S31"/>
    <mergeCell ref="T30:V31"/>
    <mergeCell ref="W30:W31"/>
    <mergeCell ref="X30:Y31"/>
    <mergeCell ref="AA30:AA31"/>
    <mergeCell ref="AB30:AC31"/>
    <mergeCell ref="AD30:AD31"/>
    <mergeCell ref="AE30:AF31"/>
    <mergeCell ref="AL30:AL31"/>
    <mergeCell ref="AK28:AK31"/>
    <mergeCell ref="AG30:AJ31"/>
    <mergeCell ref="AM30:AO31"/>
    <mergeCell ref="B28:B31"/>
    <mergeCell ref="E28:N28"/>
    <mergeCell ref="P28:Y28"/>
    <mergeCell ref="O28:O31"/>
    <mergeCell ref="Z28:Z31"/>
    <mergeCell ref="F30:G31"/>
    <mergeCell ref="E30:E31"/>
    <mergeCell ref="H30:H31"/>
    <mergeCell ref="L30:L31"/>
    <mergeCell ref="M30:M31"/>
    <mergeCell ref="I30:K31"/>
    <mergeCell ref="P21:Y21"/>
    <mergeCell ref="E21:N21"/>
    <mergeCell ref="B21:B23"/>
    <mergeCell ref="P15:Y15"/>
    <mergeCell ref="E15:N15"/>
    <mergeCell ref="O15:O17"/>
    <mergeCell ref="O21:O25"/>
    <mergeCell ref="P10:Y10"/>
    <mergeCell ref="E10:N10"/>
    <mergeCell ref="E8:N8"/>
    <mergeCell ref="E9:N9"/>
    <mergeCell ref="B15:B17"/>
    <mergeCell ref="J23:N23"/>
    <mergeCell ref="E6:N6"/>
    <mergeCell ref="B10:B12"/>
    <mergeCell ref="O10:O12"/>
    <mergeCell ref="E4:L4"/>
  </mergeCells>
  <phoneticPr fontId="13" type="noConversion"/>
  <conditionalFormatting sqref="B3">
    <cfRule type="expression" dxfId="416" priority="675">
      <formula>AND(task_start&lt;=#REF!,ROUNDDOWN((task_end-task_start+1)*task_progress,0)+task_start-1&gt;=#REF!)</formula>
    </cfRule>
    <cfRule type="expression" dxfId="415" priority="676" stopIfTrue="1">
      <formula>AND(task_end&gt;=#REF!,task_start&lt;#REF!)</formula>
    </cfRule>
    <cfRule type="expression" dxfId="414" priority="677">
      <formula>AND(task_start&lt;=#REF!,ROUNDDOWN((task_end-task_start+1)*task_progress,0)+task_start-1&gt;=#REF!)</formula>
    </cfRule>
    <cfRule type="expression" dxfId="413" priority="678" stopIfTrue="1">
      <formula>AND(task_end&gt;=#REF!,task_start&lt;#REF!)</formula>
    </cfRule>
    <cfRule type="expression" dxfId="412" priority="679">
      <formula>AND(TODAY()&gt;=#REF!, TODAY()&lt;#REF!)</formula>
    </cfRule>
  </conditionalFormatting>
  <conditionalFormatting sqref="B6 B8">
    <cfRule type="expression" dxfId="411" priority="680">
      <formula>AND(task_start&lt;=#REF!,ROUNDDOWN((task_end-task_start+1)*task_progress,0)+task_start-1&gt;=#REF!)</formula>
    </cfRule>
    <cfRule type="expression" dxfId="410" priority="681" stopIfTrue="1">
      <formula>AND(task_end&gt;=#REF!,task_start&lt;#REF!)</formula>
    </cfRule>
    <cfRule type="expression" dxfId="409" priority="682">
      <formula>AND(task_start&lt;=#REF!,ROUNDDOWN((task_end-task_start+1)*task_progress,0)+task_start-1&gt;=#REF!)</formula>
    </cfRule>
    <cfRule type="expression" dxfId="408" priority="683" stopIfTrue="1">
      <formula>AND(task_end&gt;=#REF!,task_start&lt;#REF!)</formula>
    </cfRule>
    <cfRule type="expression" dxfId="407" priority="684">
      <formula>AND(TODAY()&gt;=#REF!, TODAY()&lt;#REF!)</formula>
    </cfRule>
  </conditionalFormatting>
  <conditionalFormatting sqref="E19">
    <cfRule type="expression" dxfId="406" priority="149">
      <formula>AND(task_start&lt;=#REF!,ROUNDDOWN((task_end-task_start+1)*task_progress,0)+task_start-1&gt;=#REF!)</formula>
    </cfRule>
    <cfRule type="expression" dxfId="405" priority="151" stopIfTrue="1">
      <formula>AND(task_end&gt;=#REF!,task_start&lt;#REF!)</formula>
    </cfRule>
  </conditionalFormatting>
  <conditionalFormatting sqref="E24:E25">
    <cfRule type="expression" dxfId="404" priority="128">
      <formula>AND(TODAY()&gt;=#REF!, TODAY()&lt;#REF!)</formula>
    </cfRule>
  </conditionalFormatting>
  <conditionalFormatting sqref="E25">
    <cfRule type="expression" dxfId="403" priority="127">
      <formula>AND(task_start&lt;=#REF!,ROUNDDOWN((task_end-task_start+1)*task_progress,0)+task_start-1&gt;=#REF!)</formula>
    </cfRule>
    <cfRule type="expression" dxfId="402" priority="129" stopIfTrue="1">
      <formula>AND(task_end&gt;=#REF!,task_start&lt;#REF!)</formula>
    </cfRule>
  </conditionalFormatting>
  <conditionalFormatting sqref="E30">
    <cfRule type="expression" dxfId="401" priority="88">
      <formula>AND(TODAY()&gt;=#REF!, TODAY()&lt;#REF!)</formula>
    </cfRule>
    <cfRule type="expression" dxfId="400" priority="89" stopIfTrue="1">
      <formula>AND(task_end&gt;=#REF!,task_start&lt;#REF!)</formula>
    </cfRule>
    <cfRule type="expression" dxfId="399" priority="90">
      <formula>AND(task_start&lt;=#REF!,ROUNDDOWN((task_end-task_start+1)*task_progress,0)+task_start-1&gt;=#REF!)</formula>
    </cfRule>
    <cfRule type="expression" dxfId="398" priority="91" stopIfTrue="1">
      <formula>AND(task_end&gt;=#REF!,task_start&lt;#REF!)</formula>
    </cfRule>
    <cfRule type="expression" dxfId="397" priority="92">
      <formula>AND(TODAY()&gt;=#REF!, TODAY()&lt;#REF!)</formula>
    </cfRule>
    <cfRule type="expression" dxfId="396" priority="93" stopIfTrue="1">
      <formula>AND(task_end&gt;=#REF!,task_start&lt;#REF!)</formula>
    </cfRule>
    <cfRule type="expression" dxfId="395" priority="94">
      <formula>AND(task_start&lt;=#REF!,ROUNDDOWN((task_end-task_start+1)*task_progress,0)+task_start-1&gt;=#REF!)</formula>
    </cfRule>
    <cfRule type="expression" dxfId="394" priority="95" stopIfTrue="1">
      <formula>AND(task_end&gt;=#REF!,task_start&lt;#REF!)</formula>
    </cfRule>
    <cfRule type="expression" dxfId="393" priority="96">
      <formula>AND(TODAY()&gt;=#REF!, TODAY()&lt;#REF!)</formula>
    </cfRule>
    <cfRule type="expression" dxfId="392" priority="97" stopIfTrue="1">
      <formula>AND(task_end&gt;=#REF!,task_start&lt;#REF!)</formula>
    </cfRule>
    <cfRule type="expression" dxfId="391" priority="98">
      <formula>AND(TODAY()&gt;=#REF!, TODAY()&lt;#REF!)</formula>
    </cfRule>
    <cfRule type="expression" dxfId="390" priority="99">
      <formula>AND(task_start&lt;=#REF!,ROUNDDOWN((task_end-task_start+1)*task_progress,0)+task_start-1&gt;=#REF!)</formula>
    </cfRule>
    <cfRule type="expression" dxfId="389" priority="100" stopIfTrue="1">
      <formula>AND(task_end&gt;=#REF!,task_start&lt;#REF!)</formula>
    </cfRule>
    <cfRule type="expression" dxfId="388" priority="101">
      <formula>AND(TODAY()&gt;=#REF!, TODAY()&lt;#REF!)</formula>
    </cfRule>
    <cfRule type="expression" dxfId="387" priority="102">
      <formula>AND(task_start&lt;=#REF!,ROUNDDOWN((task_end-task_start+1)*task_progress,0)+task_start-1&gt;=#REF!)</formula>
    </cfRule>
    <cfRule type="expression" dxfId="386" priority="103" stopIfTrue="1">
      <formula>AND(task_end&gt;=#REF!,task_start&lt;#REF!)</formula>
    </cfRule>
    <cfRule type="expression" dxfId="385" priority="104">
      <formula>AND(TODAY()&gt;=#REF!, TODAY()&lt;#REF!)</formula>
    </cfRule>
    <cfRule type="expression" dxfId="384" priority="105" stopIfTrue="1">
      <formula>AND(task_end&gt;=#REF!,task_start&lt;#REF!)</formula>
    </cfRule>
    <cfRule type="expression" dxfId="383" priority="106">
      <formula>AND(task_start&lt;=#REF!,ROUNDDOWN((task_end-task_start+1)*task_progress,0)+task_start-1&gt;=#REF!)</formula>
    </cfRule>
    <cfRule type="expression" dxfId="382" priority="107">
      <formula>AND(TODAY()&gt;=#REF!, TODAY()&lt;#REF!)</formula>
    </cfRule>
    <cfRule type="expression" dxfId="381" priority="108" stopIfTrue="1">
      <formula>AND(task_end&gt;=#REF!,task_start&lt;#REF!)</formula>
    </cfRule>
  </conditionalFormatting>
  <conditionalFormatting sqref="E12:F12 M17:N17">
    <cfRule type="expression" dxfId="380" priority="1615" stopIfTrue="1">
      <formula>AND(task_end&gt;=#REF!,task_start&lt;#REF!)</formula>
    </cfRule>
  </conditionalFormatting>
  <conditionalFormatting sqref="E12:F12">
    <cfRule type="expression" dxfId="379" priority="1614">
      <formula>AND(task_start&lt;=#REF!,ROUNDDOWN((task_end-task_start+1)*task_progress,0)+task_start-1&gt;=#REF!)</formula>
    </cfRule>
    <cfRule type="expression" dxfId="378" priority="1794">
      <formula>AND(TODAY()&gt;=#REF!, TODAY()&lt;#REF!)</formula>
    </cfRule>
  </conditionalFormatting>
  <conditionalFormatting sqref="E17:F17">
    <cfRule type="expression" dxfId="377" priority="155">
      <formula>AND(task_start&lt;=#REF!,ROUNDDOWN((task_end-task_start+1)*task_progress,0)+task_start-1&gt;=#REF!)</formula>
    </cfRule>
    <cfRule type="expression" dxfId="376" priority="156" stopIfTrue="1">
      <formula>AND(task_end&gt;=#REF!,task_start&lt;#REF!)</formula>
    </cfRule>
  </conditionalFormatting>
  <conditionalFormatting sqref="E17:G17">
    <cfRule type="expression" dxfId="375" priority="157">
      <formula>AND(TODAY()&gt;=#REF!, TODAY()&lt;#REF!)</formula>
    </cfRule>
  </conditionalFormatting>
  <conditionalFormatting sqref="E3:J3">
    <cfRule type="expression" dxfId="374" priority="661">
      <formula>AND(TODAY()&gt;=#REF!, TODAY()&lt;#REF!)</formula>
    </cfRule>
  </conditionalFormatting>
  <conditionalFormatting sqref="E13:N15">
    <cfRule type="expression" dxfId="373" priority="1458">
      <formula>AND(TODAY()&gt;=#REF!, TODAY()&lt;#REF!)</formula>
    </cfRule>
  </conditionalFormatting>
  <conditionalFormatting sqref="E13:O14">
    <cfRule type="expression" dxfId="372" priority="1457" stopIfTrue="1">
      <formula>AND(task_end&gt;=#REF!,task_start&lt;#REF!)</formula>
    </cfRule>
  </conditionalFormatting>
  <conditionalFormatting sqref="E13:Y14">
    <cfRule type="expression" dxfId="371" priority="1290">
      <formula>AND(task_start&lt;=#REF!,ROUNDDOWN((task_end-task_start+1)*task_progress,0)+task_start-1&gt;=#REF!)</formula>
    </cfRule>
  </conditionalFormatting>
  <conditionalFormatting sqref="E21:Y21">
    <cfRule type="expression" dxfId="370" priority="1280">
      <formula>AND(TODAY()&gt;=#REF!, TODAY()&lt;#REF!)</formula>
    </cfRule>
  </conditionalFormatting>
  <conditionalFormatting sqref="E28:AU28">
    <cfRule type="expression" dxfId="369" priority="493">
      <formula>AND(TODAY()&gt;=#REF!, TODAY()&lt;#REF!)</formula>
    </cfRule>
  </conditionalFormatting>
  <conditionalFormatting sqref="F3">
    <cfRule type="expression" dxfId="368" priority="673" stopIfTrue="1">
      <formula>AND(task_end&gt;=#REF!,task_start&lt;#REF!)</formula>
    </cfRule>
  </conditionalFormatting>
  <conditionalFormatting sqref="F17">
    <cfRule type="expression" dxfId="367" priority="153">
      <formula>AND(task_start&lt;=#REF!,ROUNDDOWN((task_end-task_start+1)*task_progress,0)+task_start-1&gt;=#REF!)</formula>
    </cfRule>
    <cfRule type="expression" dxfId="366" priority="154" stopIfTrue="1">
      <formula>AND(task_end&gt;=#REF!,task_start&lt;#REF!)</formula>
    </cfRule>
  </conditionalFormatting>
  <conditionalFormatting sqref="F23">
    <cfRule type="expression" dxfId="365" priority="345" stopIfTrue="1">
      <formula>AND(task_end&gt;=#REF!,task_start&lt;#REF!)</formula>
    </cfRule>
    <cfRule type="expression" dxfId="364" priority="346">
      <formula>AND(task_start&lt;=#REF!,ROUNDDOWN((task_end-task_start+1)*task_progress,0)+task_start-1&gt;=#REF!)</formula>
    </cfRule>
    <cfRule type="expression" dxfId="363" priority="347" stopIfTrue="1">
      <formula>AND(task_end&gt;=#REF!,task_start&lt;#REF!)</formula>
    </cfRule>
    <cfRule type="expression" dxfId="362" priority="348">
      <formula>AND(TODAY()&gt;=#REF!, TODAY()&lt;#REF!)</formula>
    </cfRule>
    <cfRule type="expression" dxfId="361" priority="780" stopIfTrue="1">
      <formula>AND(task_end&gt;=#REF!,task_start&lt;#REF!)</formula>
    </cfRule>
    <cfRule type="expression" dxfId="360" priority="781">
      <formula>AND(task_start&lt;=#REF!,ROUNDDOWN((task_end-task_start+1)*task_progress,0)+task_start-1&gt;=#REF!)</formula>
    </cfRule>
    <cfRule type="expression" dxfId="359" priority="782" stopIfTrue="1">
      <formula>AND(task_end&gt;=#REF!,task_start&lt;#REF!)</formula>
    </cfRule>
    <cfRule type="expression" dxfId="358" priority="783">
      <formula>AND(TODAY()&gt;=#REF!, TODAY()&lt;#REF!)</formula>
    </cfRule>
    <cfRule type="expression" dxfId="357" priority="974" stopIfTrue="1">
      <formula>AND(task_end&gt;=#REF!,task_start&lt;#REF!)</formula>
    </cfRule>
    <cfRule type="expression" dxfId="356" priority="975">
      <formula>AND(task_start&lt;=#REF!,ROUNDDOWN((task_end-task_start+1)*task_progress,0)+task_start-1&gt;=#REF!)</formula>
    </cfRule>
    <cfRule type="expression" dxfId="355" priority="976" stopIfTrue="1">
      <formula>AND(task_end&gt;=#REF!,task_start&lt;#REF!)</formula>
    </cfRule>
    <cfRule type="expression" dxfId="354" priority="995">
      <formula>AND(TODAY()&gt;=#REF!, TODAY()&lt;#REF!)</formula>
    </cfRule>
    <cfRule type="expression" dxfId="353" priority="996" stopIfTrue="1">
      <formula>AND(task_end&gt;=#REF!,task_start&lt;#REF!)</formula>
    </cfRule>
    <cfRule type="expression" dxfId="352" priority="997">
      <formula>AND(task_start&lt;=#REF!,ROUNDDOWN((task_end-task_start+1)*task_progress,0)+task_start-1&gt;=#REF!)</formula>
    </cfRule>
    <cfRule type="expression" dxfId="351" priority="998" stopIfTrue="1">
      <formula>AND(task_end&gt;=#REF!,task_start&lt;#REF!)</formula>
    </cfRule>
    <cfRule type="expression" dxfId="350" priority="1005">
      <formula>AND(TODAY()&gt;=#REF!, TODAY()&lt;#REF!)</formula>
    </cfRule>
    <cfRule type="expression" dxfId="349" priority="1006" stopIfTrue="1">
      <formula>AND(task_end&gt;=#REF!,task_start&lt;#REF!)</formula>
    </cfRule>
    <cfRule type="expression" dxfId="348" priority="1007">
      <formula>AND(task_start&lt;=#REF!,ROUNDDOWN((task_end-task_start+1)*task_progress,0)+task_start-1&gt;=#REF!)</formula>
    </cfRule>
    <cfRule type="expression" dxfId="347" priority="1008" stopIfTrue="1">
      <formula>AND(task_end&gt;=#REF!,task_start&lt;#REF!)</formula>
    </cfRule>
    <cfRule type="expression" dxfId="346" priority="1013">
      <formula>AND(TODAY()&gt;=#REF!, TODAY()&lt;#REF!)</formula>
    </cfRule>
    <cfRule type="expression" dxfId="345" priority="1017" stopIfTrue="1">
      <formula>AND(task_end&gt;=#REF!,task_start&lt;#REF!)</formula>
    </cfRule>
  </conditionalFormatting>
  <conditionalFormatting sqref="F3:L3">
    <cfRule type="expression" dxfId="344" priority="653">
      <formula>AND(task_start&lt;=#REF!,ROUNDDOWN((task_end-task_start+1)*task_progress,0)+task_start-1&gt;=#REF!)</formula>
    </cfRule>
  </conditionalFormatting>
  <conditionalFormatting sqref="G12">
    <cfRule type="expression" dxfId="343" priority="188">
      <formula>AND(TODAY()&gt;=#REF!, TODAY()&lt;#REF!)</formula>
    </cfRule>
  </conditionalFormatting>
  <conditionalFormatting sqref="G24">
    <cfRule type="expression" dxfId="342" priority="124">
      <formula>AND(task_start&lt;=#REF!,ROUNDDOWN((task_end-task_start+1)*task_progress,0)+task_start-1&gt;=#REF!)</formula>
    </cfRule>
    <cfRule type="expression" dxfId="341" priority="125" stopIfTrue="1">
      <formula>AND(task_end&gt;=#REF!,task_start&lt;#REF!)</formula>
    </cfRule>
    <cfRule type="expression" dxfId="340" priority="126">
      <formula>AND(TODAY()&gt;=#REF!, TODAY()&lt;#REF!)</formula>
    </cfRule>
  </conditionalFormatting>
  <conditionalFormatting sqref="G19:J19">
    <cfRule type="expression" dxfId="339" priority="647">
      <formula>AND(task_start&lt;=#REF!,ROUNDDOWN((task_end-task_start+1)*task_progress,0)+task_start-1&gt;=#REF!)</formula>
    </cfRule>
    <cfRule type="expression" dxfId="338" priority="1603">
      <formula>AND(TODAY()&gt;=#REF!, TODAY()&lt;#REF!)</formula>
    </cfRule>
    <cfRule type="expression" dxfId="337" priority="1605" stopIfTrue="1">
      <formula>AND(task_end&gt;=#REF!,task_start&lt;#REF!)</formula>
    </cfRule>
  </conditionalFormatting>
  <conditionalFormatting sqref="G3:K3">
    <cfRule type="expression" dxfId="336" priority="658" stopIfTrue="1">
      <formula>AND(task_end&gt;=#REF!,task_start&lt;#REF!)</formula>
    </cfRule>
  </conditionalFormatting>
  <conditionalFormatting sqref="H12 H19:J19 X17:Y17 E19">
    <cfRule type="expression" dxfId="335" priority="1822">
      <formula>AND(TODAY()&gt;=#REF!, TODAY()&lt;#REF!)</formula>
    </cfRule>
  </conditionalFormatting>
  <conditionalFormatting sqref="H12">
    <cfRule type="expression" dxfId="334" priority="1795">
      <formula>AND(task_start&lt;=#REF!,ROUNDDOWN((task_end-task_start+1)*task_progress,0)+task_start-1&gt;=#REF!)</formula>
    </cfRule>
    <cfRule type="expression" dxfId="333" priority="1796" stopIfTrue="1">
      <formula>AND(task_end&gt;=#REF!,task_start&lt;#REF!)</formula>
    </cfRule>
  </conditionalFormatting>
  <conditionalFormatting sqref="H17">
    <cfRule type="expression" dxfId="332" priority="379">
      <formula>AND(task_start&lt;=#REF!,ROUNDDOWN((task_end-task_start+1)*task_progress,0)+task_start-1&gt;=#REF!)</formula>
    </cfRule>
    <cfRule type="expression" dxfId="331" priority="380" stopIfTrue="1">
      <formula>AND(task_end&gt;=#REF!,task_start&lt;#REF!)</formula>
    </cfRule>
    <cfRule type="expression" dxfId="330" priority="381">
      <formula>AND(task_start&lt;=#REF!,ROUNDDOWN((task_end-task_start+1)*task_progress,0)+task_start-1&gt;=#REF!)</formula>
    </cfRule>
    <cfRule type="expression" dxfId="329" priority="382" stopIfTrue="1">
      <formula>AND(task_end&gt;=#REF!,task_start&lt;#REF!)</formula>
    </cfRule>
    <cfRule type="expression" dxfId="328" priority="383">
      <formula>AND(TODAY()&gt;=#REF!, TODAY()&lt;#REF!)</formula>
    </cfRule>
  </conditionalFormatting>
  <conditionalFormatting sqref="H23">
    <cfRule type="expression" dxfId="327" priority="340">
      <formula>AND(task_start&lt;=#REF!,ROUNDDOWN((task_end-task_start+1)*task_progress,0)+task_start-1&gt;=#REF!)</formula>
    </cfRule>
    <cfRule type="expression" dxfId="326" priority="341" stopIfTrue="1">
      <formula>AND(task_end&gt;=#REF!,task_start&lt;#REF!)</formula>
    </cfRule>
    <cfRule type="expression" dxfId="325" priority="342">
      <formula>AND(task_start&lt;=#REF!,ROUNDDOWN((task_end-task_start+1)*task_progress,0)+task_start-1&gt;=#REF!)</formula>
    </cfRule>
    <cfRule type="expression" dxfId="324" priority="343" stopIfTrue="1">
      <formula>AND(task_end&gt;=#REF!,task_start&lt;#REF!)</formula>
    </cfRule>
    <cfRule type="expression" dxfId="323" priority="344">
      <formula>AND(TODAY()&gt;=#REF!, TODAY()&lt;#REF!)</formula>
    </cfRule>
  </conditionalFormatting>
  <conditionalFormatting sqref="H25">
    <cfRule type="expression" dxfId="322" priority="779">
      <formula>AND(TODAY()&gt;=#REF!, TODAY()&lt;#REF!)</formula>
    </cfRule>
  </conditionalFormatting>
  <conditionalFormatting sqref="H30">
    <cfRule type="expression" dxfId="321" priority="69">
      <formula>AND(task_start&lt;=#REF!,ROUNDDOWN((task_end-task_start+1)*task_progress,0)+task_start-1&gt;=#REF!)</formula>
    </cfRule>
    <cfRule type="expression" dxfId="320" priority="70" stopIfTrue="1">
      <formula>AND(task_end&gt;=#REF!,task_start&lt;#REF!)</formula>
    </cfRule>
    <cfRule type="expression" dxfId="319" priority="71">
      <formula>AND(TODAY()&gt;=#REF!, TODAY()&lt;#REF!)</formula>
    </cfRule>
    <cfRule type="expression" dxfId="318" priority="72" stopIfTrue="1">
      <formula>AND(task_end&gt;=#REF!,task_start&lt;#REF!)</formula>
    </cfRule>
    <cfRule type="expression" dxfId="317" priority="73">
      <formula>AND(task_start&lt;=#REF!,ROUNDDOWN((task_end-task_start+1)*task_progress,0)+task_start-1&gt;=#REF!)</formula>
    </cfRule>
    <cfRule type="expression" dxfId="316" priority="74" stopIfTrue="1">
      <formula>AND(task_end&gt;=#REF!,task_start&lt;#REF!)</formula>
    </cfRule>
    <cfRule type="expression" dxfId="315" priority="75">
      <formula>AND(TODAY()&gt;=#REF!, TODAY()&lt;#REF!)</formula>
    </cfRule>
    <cfRule type="expression" dxfId="314" priority="76" stopIfTrue="1">
      <formula>AND(task_end&gt;=#REF!,task_start&lt;#REF!)</formula>
    </cfRule>
    <cfRule type="expression" dxfId="313" priority="77">
      <formula>AND(TODAY()&gt;=#REF!, TODAY()&lt;#REF!)</formula>
    </cfRule>
    <cfRule type="expression" dxfId="312" priority="78">
      <formula>AND(task_start&lt;=#REF!,ROUNDDOWN((task_end-task_start+1)*task_progress,0)+task_start-1&gt;=#REF!)</formula>
    </cfRule>
    <cfRule type="expression" dxfId="311" priority="79" stopIfTrue="1">
      <formula>AND(task_end&gt;=#REF!,task_start&lt;#REF!)</formula>
    </cfRule>
    <cfRule type="expression" dxfId="310" priority="80">
      <formula>AND(TODAY()&gt;=#REF!, TODAY()&lt;#REF!)</formula>
    </cfRule>
    <cfRule type="expression" dxfId="309" priority="81">
      <formula>AND(task_start&lt;=#REF!,ROUNDDOWN((task_end-task_start+1)*task_progress,0)+task_start-1&gt;=#REF!)</formula>
    </cfRule>
    <cfRule type="expression" dxfId="308" priority="82" stopIfTrue="1">
      <formula>AND(task_end&gt;=#REF!,task_start&lt;#REF!)</formula>
    </cfRule>
    <cfRule type="expression" dxfId="307" priority="83">
      <formula>AND(TODAY()&gt;=#REF!, TODAY()&lt;#REF!)</formula>
    </cfRule>
    <cfRule type="expression" dxfId="306" priority="84" stopIfTrue="1">
      <formula>AND(task_end&gt;=#REF!,task_start&lt;#REF!)</formula>
    </cfRule>
    <cfRule type="expression" dxfId="305" priority="85">
      <formula>AND(task_start&lt;=#REF!,ROUNDDOWN((task_end-task_start+1)*task_progress,0)+task_start-1&gt;=#REF!)</formula>
    </cfRule>
    <cfRule type="expression" dxfId="304" priority="86">
      <formula>AND(TODAY()&gt;=#REF!, TODAY()&lt;#REF!)</formula>
    </cfRule>
    <cfRule type="expression" dxfId="303" priority="87" stopIfTrue="1">
      <formula>AND(task_end&gt;=#REF!,task_start&lt;#REF!)</formula>
    </cfRule>
  </conditionalFormatting>
  <conditionalFormatting sqref="H30:I30">
    <cfRule type="expression" dxfId="302" priority="65">
      <formula>AND(TODAY()&gt;=#REF!, TODAY()&lt;#REF!)</formula>
    </cfRule>
    <cfRule type="expression" dxfId="301" priority="66" stopIfTrue="1">
      <formula>AND(task_end&gt;=#REF!,task_start&lt;#REF!)</formula>
    </cfRule>
  </conditionalFormatting>
  <conditionalFormatting sqref="H12:J12">
    <cfRule type="expression" dxfId="300" priority="187" stopIfTrue="1">
      <formula>AND(task_end&gt;=#REF!,task_start&lt;#REF!)</formula>
    </cfRule>
  </conditionalFormatting>
  <conditionalFormatting sqref="H12:N12">
    <cfRule type="expression" dxfId="299" priority="173">
      <formula>AND(task_start&lt;=#REF!,ROUNDDOWN((task_end-task_start+1)*task_progress,0)+task_start-1&gt;=#REF!)</formula>
    </cfRule>
  </conditionalFormatting>
  <conditionalFormatting sqref="I12">
    <cfRule type="expression" dxfId="298" priority="186">
      <formula>AND(TODAY()&gt;=#REF!, TODAY()&lt;#REF!)</formula>
    </cfRule>
  </conditionalFormatting>
  <conditionalFormatting sqref="I24">
    <cfRule type="expression" dxfId="297" priority="121">
      <formula>AND(task_start&lt;=#REF!,ROUNDDOWN((task_end-task_start+1)*task_progress,0)+task_start-1&gt;=#REF!)</formula>
    </cfRule>
    <cfRule type="expression" dxfId="296" priority="122" stopIfTrue="1">
      <formula>AND(task_end&gt;=#REF!,task_start&lt;#REF!)</formula>
    </cfRule>
    <cfRule type="expression" dxfId="295" priority="123">
      <formula>AND(TODAY()&gt;=#REF!, TODAY()&lt;#REF!)</formula>
    </cfRule>
  </conditionalFormatting>
  <conditionalFormatting sqref="I30">
    <cfRule type="expression" dxfId="294" priority="64">
      <formula>AND(task_start&lt;=#REF!,ROUNDDOWN((task_end-task_start+1)*task_progress,0)+task_start-1&gt;=#REF!)</formula>
    </cfRule>
  </conditionalFormatting>
  <conditionalFormatting sqref="J12 L12">
    <cfRule type="expression" dxfId="293" priority="836">
      <formula>AND(task_start&lt;=#REF!,ROUNDDOWN((task_end-task_start+1)*task_progress,0)+task_start-1&gt;=#REF!)</formula>
    </cfRule>
  </conditionalFormatting>
  <conditionalFormatting sqref="J12">
    <cfRule type="expression" dxfId="292" priority="837" stopIfTrue="1">
      <formula>AND(task_end&gt;=#REF!,task_start&lt;#REF!)</formula>
    </cfRule>
    <cfRule type="expression" dxfId="291" priority="838">
      <formula>AND(TODAY()&gt;=#REF!, TODAY()&lt;#REF!)</formula>
    </cfRule>
  </conditionalFormatting>
  <conditionalFormatting sqref="J23">
    <cfRule type="expression" dxfId="290" priority="767">
      <formula>AND(task_start&lt;=#REF!,ROUNDDOWN((task_end-task_start+1)*task_progress,0)+task_start-1&gt;=#REF!)</formula>
    </cfRule>
    <cfRule type="expression" dxfId="289" priority="768" stopIfTrue="1">
      <formula>AND(task_end&gt;=#REF!,task_start&lt;#REF!)</formula>
    </cfRule>
    <cfRule type="expression" dxfId="288" priority="772">
      <formula>AND(task_start&lt;=#REF!,ROUNDDOWN((task_end-task_start+1)*task_progress,0)+task_start-1&gt;=#REF!)</formula>
    </cfRule>
    <cfRule type="expression" dxfId="287" priority="773" stopIfTrue="1">
      <formula>AND(task_end&gt;=#REF!,task_start&lt;#REF!)</formula>
    </cfRule>
    <cfRule type="expression" dxfId="286" priority="774">
      <formula>AND(TODAY()&gt;=#REF!, TODAY()&lt;#REF!)</formula>
    </cfRule>
  </conditionalFormatting>
  <conditionalFormatting sqref="J17:K17">
    <cfRule type="expression" dxfId="285" priority="1800" stopIfTrue="1">
      <formula>AND(task_end&gt;=#REF!,task_start&lt;#REF!)</formula>
    </cfRule>
  </conditionalFormatting>
  <conditionalFormatting sqref="J17:N17">
    <cfRule type="expression" dxfId="284" priority="386">
      <formula>AND(task_start&lt;=#REF!,ROUNDDOWN((task_end-task_start+1)*task_progress,0)+task_start-1&gt;=#REF!)</formula>
    </cfRule>
    <cfRule type="expression" dxfId="283" priority="388">
      <formula>AND(TODAY()&gt;=#REF!, TODAY()&lt;#REF!)</formula>
    </cfRule>
  </conditionalFormatting>
  <conditionalFormatting sqref="K3:L3">
    <cfRule type="expression" dxfId="282" priority="655">
      <formula>AND(TODAY()&gt;=#REF!, TODAY()&lt;#REF!)</formula>
    </cfRule>
  </conditionalFormatting>
  <conditionalFormatting sqref="K17:L17">
    <cfRule type="expression" dxfId="281" priority="384">
      <formula>AND(task_start&lt;=#REF!,ROUNDDOWN((task_end-task_start+1)*task_progress,0)+task_start-1&gt;=#REF!)</formula>
    </cfRule>
    <cfRule type="expression" dxfId="280" priority="385" stopIfTrue="1">
      <formula>AND(task_end&gt;=#REF!,task_start&lt;#REF!)</formula>
    </cfRule>
    <cfRule type="expression" dxfId="279" priority="387" stopIfTrue="1">
      <formula>AND(task_end&gt;=#REF!,task_start&lt;#REF!)</formula>
    </cfRule>
  </conditionalFormatting>
  <conditionalFormatting sqref="K12:N12">
    <cfRule type="expression" dxfId="278" priority="174" stopIfTrue="1">
      <formula>AND(task_end&gt;=#REF!,task_start&lt;#REF!)</formula>
    </cfRule>
    <cfRule type="expression" dxfId="277" priority="175">
      <formula>AND(TODAY()&gt;=#REF!, TODAY()&lt;#REF!)</formula>
    </cfRule>
  </conditionalFormatting>
  <conditionalFormatting sqref="L3">
    <cfRule type="expression" dxfId="276" priority="654" stopIfTrue="1">
      <formula>AND(task_end&gt;=#REF!,task_start&lt;#REF!)</formula>
    </cfRule>
  </conditionalFormatting>
  <conditionalFormatting sqref="L30">
    <cfRule type="expression" dxfId="275" priority="24">
      <formula>AND(task_start&lt;=#REF!,ROUNDDOWN((task_end-task_start+1)*task_progress,0)+task_start-1&gt;=#REF!)</formula>
    </cfRule>
    <cfRule type="expression" dxfId="274" priority="25" stopIfTrue="1">
      <formula>AND(task_end&gt;=#REF!,task_start&lt;#REF!)</formula>
    </cfRule>
    <cfRule type="expression" dxfId="273" priority="26">
      <formula>AND(TODAY()&gt;=#REF!, TODAY()&lt;#REF!)</formula>
    </cfRule>
    <cfRule type="expression" dxfId="272" priority="27" stopIfTrue="1">
      <formula>AND(task_end&gt;=#REF!,task_start&lt;#REF!)</formula>
    </cfRule>
    <cfRule type="expression" dxfId="271" priority="28">
      <formula>AND(task_start&lt;=#REF!,ROUNDDOWN((task_end-task_start+1)*task_progress,0)+task_start-1&gt;=#REF!)</formula>
    </cfRule>
    <cfRule type="expression" dxfId="270" priority="29" stopIfTrue="1">
      <formula>AND(task_end&gt;=#REF!,task_start&lt;#REF!)</formula>
    </cfRule>
    <cfRule type="expression" dxfId="269" priority="30">
      <formula>AND(TODAY()&gt;=#REF!, TODAY()&lt;#REF!)</formula>
    </cfRule>
    <cfRule type="expression" dxfId="268" priority="31" stopIfTrue="1">
      <formula>AND(task_end&gt;=#REF!,task_start&lt;#REF!)</formula>
    </cfRule>
    <cfRule type="expression" dxfId="267" priority="32">
      <formula>AND(TODAY()&gt;=#REF!, TODAY()&lt;#REF!)</formula>
    </cfRule>
    <cfRule type="expression" dxfId="266" priority="33">
      <formula>AND(task_start&lt;=#REF!,ROUNDDOWN((task_end-task_start+1)*task_progress,0)+task_start-1&gt;=#REF!)</formula>
    </cfRule>
    <cfRule type="expression" dxfId="265" priority="34" stopIfTrue="1">
      <formula>AND(task_end&gt;=#REF!,task_start&lt;#REF!)</formula>
    </cfRule>
    <cfRule type="expression" dxfId="264" priority="35">
      <formula>AND(TODAY()&gt;=#REF!, TODAY()&lt;#REF!)</formula>
    </cfRule>
    <cfRule type="expression" dxfId="263" priority="36">
      <formula>AND(task_start&lt;=#REF!,ROUNDDOWN((task_end-task_start+1)*task_progress,0)+task_start-1&gt;=#REF!)</formula>
    </cfRule>
    <cfRule type="expression" dxfId="262" priority="37" stopIfTrue="1">
      <formula>AND(task_end&gt;=#REF!,task_start&lt;#REF!)</formula>
    </cfRule>
    <cfRule type="expression" dxfId="261" priority="38">
      <formula>AND(TODAY()&gt;=#REF!, TODAY()&lt;#REF!)</formula>
    </cfRule>
    <cfRule type="expression" dxfId="260" priority="39" stopIfTrue="1">
      <formula>AND(task_end&gt;=#REF!,task_start&lt;#REF!)</formula>
    </cfRule>
    <cfRule type="expression" dxfId="259" priority="40">
      <formula>AND(task_start&lt;=#REF!,ROUNDDOWN((task_end-task_start+1)*task_progress,0)+task_start-1&gt;=#REF!)</formula>
    </cfRule>
    <cfRule type="expression" dxfId="258" priority="41">
      <formula>AND(TODAY()&gt;=#REF!, TODAY()&lt;#REF!)</formula>
    </cfRule>
    <cfRule type="expression" dxfId="257" priority="42" stopIfTrue="1">
      <formula>AND(task_end&gt;=#REF!,task_start&lt;#REF!)</formula>
    </cfRule>
  </conditionalFormatting>
  <conditionalFormatting sqref="L30:N30">
    <cfRule type="expression" dxfId="256" priority="20">
      <formula>AND(TODAY()&gt;=#REF!, TODAY()&lt;#REF!)</formula>
    </cfRule>
    <cfRule type="expression" dxfId="255" priority="21" stopIfTrue="1">
      <formula>AND(task_end&gt;=#REF!,task_start&lt;#REF!)</formula>
    </cfRule>
  </conditionalFormatting>
  <conditionalFormatting sqref="M30">
    <cfRule type="expression" dxfId="254" priority="1">
      <formula>AND(TODAY()&gt;=#REF!, TODAY()&lt;#REF!)</formula>
    </cfRule>
    <cfRule type="expression" dxfId="253" priority="2" stopIfTrue="1">
      <formula>AND(task_end&gt;=#REF!,task_start&lt;#REF!)</formula>
    </cfRule>
    <cfRule type="expression" dxfId="252" priority="3">
      <formula>AND(task_start&lt;=#REF!,ROUNDDOWN((task_end-task_start+1)*task_progress,0)+task_start-1&gt;=#REF!)</formula>
    </cfRule>
    <cfRule type="expression" dxfId="251" priority="4" stopIfTrue="1">
      <formula>AND(task_end&gt;=#REF!,task_start&lt;#REF!)</formula>
    </cfRule>
    <cfRule type="expression" dxfId="250" priority="5">
      <formula>AND(TODAY()&gt;=#REF!, TODAY()&lt;#REF!)</formula>
    </cfRule>
    <cfRule type="expression" dxfId="249" priority="6" stopIfTrue="1">
      <formula>AND(task_end&gt;=#REF!,task_start&lt;#REF!)</formula>
    </cfRule>
    <cfRule type="expression" dxfId="248" priority="7">
      <formula>AND(task_start&lt;=#REF!,ROUNDDOWN((task_end-task_start+1)*task_progress,0)+task_start-1&gt;=#REF!)</formula>
    </cfRule>
    <cfRule type="expression" dxfId="247" priority="8" stopIfTrue="1">
      <formula>AND(task_end&gt;=#REF!,task_start&lt;#REF!)</formula>
    </cfRule>
    <cfRule type="expression" dxfId="246" priority="9">
      <formula>AND(TODAY()&gt;=#REF!, TODAY()&lt;#REF!)</formula>
    </cfRule>
    <cfRule type="expression" dxfId="245" priority="10" stopIfTrue="1">
      <formula>AND(task_end&gt;=#REF!,task_start&lt;#REF!)</formula>
    </cfRule>
    <cfRule type="expression" dxfId="244" priority="11">
      <formula>AND(TODAY()&gt;=#REF!, TODAY()&lt;#REF!)</formula>
    </cfRule>
    <cfRule type="expression" dxfId="243" priority="12">
      <formula>AND(task_start&lt;=#REF!,ROUNDDOWN((task_end-task_start+1)*task_progress,0)+task_start-1&gt;=#REF!)</formula>
    </cfRule>
    <cfRule type="expression" dxfId="242" priority="13" stopIfTrue="1">
      <formula>AND(task_end&gt;=#REF!,task_start&lt;#REF!)</formula>
    </cfRule>
    <cfRule type="expression" dxfId="241" priority="14">
      <formula>AND(TODAY()&gt;=#REF!, TODAY()&lt;#REF!)</formula>
    </cfRule>
    <cfRule type="expression" dxfId="240" priority="15">
      <formula>AND(task_start&lt;=#REF!,ROUNDDOWN((task_end-task_start+1)*task_progress,0)+task_start-1&gt;=#REF!)</formula>
    </cfRule>
    <cfRule type="expression" dxfId="239" priority="16" stopIfTrue="1">
      <formula>AND(task_end&gt;=#REF!,task_start&lt;#REF!)</formula>
    </cfRule>
    <cfRule type="expression" dxfId="238" priority="17">
      <formula>AND(TODAY()&gt;=#REF!, TODAY()&lt;#REF!)</formula>
    </cfRule>
    <cfRule type="expression" dxfId="237" priority="18" stopIfTrue="1">
      <formula>AND(task_end&gt;=#REF!,task_start&lt;#REF!)</formula>
    </cfRule>
    <cfRule type="expression" dxfId="236" priority="19">
      <formula>AND(task_start&lt;=#REF!,ROUNDDOWN((task_end-task_start+1)*task_progress,0)+task_start-1&gt;=#REF!)</formula>
    </cfRule>
  </conditionalFormatting>
  <conditionalFormatting sqref="M17:N17">
    <cfRule type="expression" dxfId="235" priority="1708" stopIfTrue="1">
      <formula>AND(task_end&gt;=#REF!,task_start&lt;#REF!)</formula>
    </cfRule>
    <cfRule type="expression" dxfId="234" priority="1942">
      <formula>AND(TODAY()&gt;=#REF!, TODAY()&lt;#REF!)</formula>
    </cfRule>
  </conditionalFormatting>
  <conditionalFormatting sqref="N12">
    <cfRule type="expression" dxfId="233" priority="171">
      <formula>AND(task_start&lt;=#REF!,ROUNDDOWN((task_end-task_start+1)*task_progress,0)+task_start-1&gt;=#REF!)</formula>
    </cfRule>
    <cfRule type="expression" dxfId="232" priority="172" stopIfTrue="1">
      <formula>AND(task_end&gt;=#REF!,task_start&lt;#REF!)</formula>
    </cfRule>
  </conditionalFormatting>
  <conditionalFormatting sqref="N17 E10:Y10">
    <cfRule type="expression" dxfId="231" priority="1682">
      <formula>AND(TODAY()&gt;=#REF!, TODAY()&lt;#REF!)</formula>
    </cfRule>
  </conditionalFormatting>
  <conditionalFormatting sqref="N30">
    <cfRule type="expression" dxfId="230" priority="301">
      <formula>AND(task_start&lt;=#REF!,ROUNDDOWN((task_end-task_start+1)*task_progress,0)+task_start-1&gt;=#REF!)</formula>
    </cfRule>
    <cfRule type="expression" dxfId="229" priority="302" stopIfTrue="1">
      <formula>AND(task_end&gt;=#REF!,task_start&lt;#REF!)</formula>
    </cfRule>
    <cfRule type="expression" dxfId="228" priority="303">
      <formula>AND(TODAY()&gt;=#REF!, TODAY()&lt;#REF!)</formula>
    </cfRule>
    <cfRule type="expression" dxfId="227" priority="304" stopIfTrue="1">
      <formula>AND(task_end&gt;=#REF!,task_start&lt;#REF!)</formula>
    </cfRule>
    <cfRule type="expression" dxfId="226" priority="305">
      <formula>AND(task_start&lt;=#REF!,ROUNDDOWN((task_end-task_start+1)*task_progress,0)+task_start-1&gt;=#REF!)</formula>
    </cfRule>
    <cfRule type="expression" dxfId="225" priority="306" stopIfTrue="1">
      <formula>AND(task_end&gt;=#REF!,task_start&lt;#REF!)</formula>
    </cfRule>
    <cfRule type="expression" dxfId="224" priority="307">
      <formula>AND(TODAY()&gt;=#REF!, TODAY()&lt;#REF!)</formula>
    </cfRule>
    <cfRule type="expression" dxfId="223" priority="308" stopIfTrue="1">
      <formula>AND(task_end&gt;=#REF!,task_start&lt;#REF!)</formula>
    </cfRule>
    <cfRule type="expression" dxfId="222" priority="309">
      <formula>AND(TODAY()&gt;=#REF!, TODAY()&lt;#REF!)</formula>
    </cfRule>
    <cfRule type="expression" dxfId="221" priority="310">
      <formula>AND(task_start&lt;=#REF!,ROUNDDOWN((task_end-task_start+1)*task_progress,0)+task_start-1&gt;=#REF!)</formula>
    </cfRule>
    <cfRule type="expression" dxfId="220" priority="311" stopIfTrue="1">
      <formula>AND(task_end&gt;=#REF!,task_start&lt;#REF!)</formula>
    </cfRule>
    <cfRule type="expression" dxfId="219" priority="312">
      <formula>AND(TODAY()&gt;=#REF!, TODAY()&lt;#REF!)</formula>
    </cfRule>
    <cfRule type="expression" dxfId="218" priority="313">
      <formula>AND(task_start&lt;=#REF!,ROUNDDOWN((task_end-task_start+1)*task_progress,0)+task_start-1&gt;=#REF!)</formula>
    </cfRule>
    <cfRule type="expression" dxfId="217" priority="314" stopIfTrue="1">
      <formula>AND(task_end&gt;=#REF!,task_start&lt;#REF!)</formula>
    </cfRule>
    <cfRule type="expression" dxfId="216" priority="315">
      <formula>AND(TODAY()&gt;=#REF!, TODAY()&lt;#REF!)</formula>
    </cfRule>
    <cfRule type="expression" dxfId="215" priority="316" stopIfTrue="1">
      <formula>AND(task_end&gt;=#REF!,task_start&lt;#REF!)</formula>
    </cfRule>
    <cfRule type="expression" dxfId="214" priority="317">
      <formula>AND(task_start&lt;=#REF!,ROUNDDOWN((task_end-task_start+1)*task_progress,0)+task_start-1&gt;=#REF!)</formula>
    </cfRule>
    <cfRule type="expression" dxfId="213" priority="318">
      <formula>AND(TODAY()&gt;=#REF!, TODAY()&lt;#REF!)</formula>
    </cfRule>
    <cfRule type="expression" dxfId="212" priority="319" stopIfTrue="1">
      <formula>AND(task_end&gt;=#REF!,task_start&lt;#REF!)</formula>
    </cfRule>
  </conditionalFormatting>
  <conditionalFormatting sqref="O13:Y15">
    <cfRule type="expression" dxfId="211" priority="1292">
      <formula>AND(TODAY()&gt;=#REF!, TODAY()&lt;#REF!)</formula>
    </cfRule>
  </conditionalFormatting>
  <conditionalFormatting sqref="P12">
    <cfRule type="expression" dxfId="210" priority="411">
      <formula>AND(task_start&lt;=#REF!,ROUNDDOWN((task_end-task_start+1)*task_progress,0)+task_start-1&gt;=#REF!)</formula>
    </cfRule>
    <cfRule type="expression" dxfId="209" priority="412" stopIfTrue="1">
      <formula>AND(task_end&gt;=#REF!,task_start&lt;#REF!)</formula>
    </cfRule>
    <cfRule type="expression" dxfId="208" priority="413">
      <formula>AND(TODAY()&gt;=#REF!, TODAY()&lt;#REF!)</formula>
    </cfRule>
  </conditionalFormatting>
  <conditionalFormatting sqref="P17">
    <cfRule type="expression" dxfId="207" priority="374">
      <formula>AND(task_start&lt;=#REF!,ROUNDDOWN((task_end-task_start+1)*task_progress,0)+task_start-1&gt;=#REF!)</formula>
    </cfRule>
    <cfRule type="expression" dxfId="206" priority="375" stopIfTrue="1">
      <formula>AND(task_end&gt;=#REF!,task_start&lt;#REF!)</formula>
    </cfRule>
  </conditionalFormatting>
  <conditionalFormatting sqref="P23">
    <cfRule type="expression" dxfId="205" priority="1232">
      <formula>AND(task_start&lt;=#REF!,ROUNDDOWN((task_end-task_start+1)*task_progress,0)+task_start-1&gt;=#REF!)</formula>
    </cfRule>
    <cfRule type="expression" dxfId="204" priority="1233" stopIfTrue="1">
      <formula>AND(task_end&gt;=#REF!,task_start&lt;#REF!)</formula>
    </cfRule>
    <cfRule type="expression" dxfId="203" priority="1272">
      <formula>AND(TODAY()&gt;=#REF!, TODAY()&lt;#REF!)</formula>
    </cfRule>
    <cfRule type="expression" dxfId="202" priority="1279" stopIfTrue="1">
      <formula>AND(task_end&gt;=#REF!,task_start&lt;#REF!)</formula>
    </cfRule>
    <cfRule type="expression" dxfId="201" priority="1284">
      <formula>AND(task_start&lt;=#REF!,ROUNDDOWN((task_end-task_start+1)*task_progress,0)+task_start-1&gt;=#REF!)</formula>
    </cfRule>
  </conditionalFormatting>
  <conditionalFormatting sqref="P24">
    <cfRule type="expression" dxfId="200" priority="120">
      <formula>AND(TODAY()&gt;=#REF!, TODAY()&lt;#REF!)</formula>
    </cfRule>
  </conditionalFormatting>
  <conditionalFormatting sqref="P25">
    <cfRule type="expression" dxfId="199" priority="115">
      <formula>AND(task_start&lt;=#REF!,ROUNDDOWN((task_end-task_start+1)*task_progress,0)+task_start-1&gt;=#REF!)</formula>
    </cfRule>
    <cfRule type="expression" dxfId="198" priority="116" stopIfTrue="1">
      <formula>AND(task_end&gt;=#REF!,task_start&lt;#REF!)</formula>
    </cfRule>
    <cfRule type="expression" dxfId="197" priority="117">
      <formula>AND(TODAY()&gt;=#REF!, TODAY()&lt;#REF!)</formula>
    </cfRule>
  </conditionalFormatting>
  <conditionalFormatting sqref="P17:Q17">
    <cfRule type="expression" dxfId="196" priority="377" stopIfTrue="1">
      <formula>AND(task_end&gt;=#REF!,task_start&lt;#REF!)</formula>
    </cfRule>
  </conditionalFormatting>
  <conditionalFormatting sqref="P23:Q24">
    <cfRule type="expression" dxfId="195" priority="118">
      <formula>AND(task_start&lt;=#REF!,ROUNDDOWN((task_end-task_start+1)*task_progress,0)+task_start-1&gt;=#REF!)</formula>
    </cfRule>
    <cfRule type="expression" dxfId="194" priority="119" stopIfTrue="1">
      <formula>AND(task_end&gt;=#REF!,task_start&lt;#REF!)</formula>
    </cfRule>
  </conditionalFormatting>
  <conditionalFormatting sqref="P17:R17">
    <cfRule type="expression" dxfId="193" priority="376">
      <formula>AND(task_start&lt;=#REF!,ROUNDDOWN((task_end-task_start+1)*task_progress,0)+task_start-1&gt;=#REF!)</formula>
    </cfRule>
    <cfRule type="expression" dxfId="192" priority="378">
      <formula>AND(TODAY()&gt;=#REF!, TODAY()&lt;#REF!)</formula>
    </cfRule>
  </conditionalFormatting>
  <conditionalFormatting sqref="P12:V12">
    <cfRule type="expression" dxfId="191" priority="164" stopIfTrue="1">
      <formula>AND(task_end&gt;=#REF!,task_start&lt;#REF!)</formula>
    </cfRule>
  </conditionalFormatting>
  <conditionalFormatting sqref="P12:X12">
    <cfRule type="expression" dxfId="190" priority="159">
      <formula>AND(task_start&lt;=#REF!,ROUNDDOWN((task_end-task_start+1)*task_progress,0)+task_start-1&gt;=#REF!)</formula>
    </cfRule>
  </conditionalFormatting>
  <conditionalFormatting sqref="P13:Y14">
    <cfRule type="expression" dxfId="189" priority="1291" stopIfTrue="1">
      <formula>AND(task_end&gt;=#REF!,task_start&lt;#REF!)</formula>
    </cfRule>
  </conditionalFormatting>
  <conditionalFormatting sqref="Q12">
    <cfRule type="expression" dxfId="188" priority="170">
      <formula>AND(TODAY()&gt;=#REF!, TODAY()&lt;#REF!)</formula>
    </cfRule>
  </conditionalFormatting>
  <conditionalFormatting sqref="Q23:Q24">
    <cfRule type="expression" dxfId="187" priority="337">
      <formula>AND(task_start&lt;=#REF!,ROUNDDOWN((task_end-task_start+1)*task_progress,0)+task_start-1&gt;=#REF!)</formula>
    </cfRule>
    <cfRule type="expression" dxfId="186" priority="338" stopIfTrue="1">
      <formula>AND(task_end&gt;=#REF!,task_start&lt;#REF!)</formula>
    </cfRule>
    <cfRule type="expression" dxfId="185" priority="339">
      <formula>AND(TODAY()&gt;=#REF!, TODAY()&lt;#REF!)</formula>
    </cfRule>
  </conditionalFormatting>
  <conditionalFormatting sqref="Q24">
    <cfRule type="expression" dxfId="184" priority="747">
      <formula>AND(task_start&lt;=#REF!,ROUNDDOWN((task_end-task_start+1)*task_progress,0)+task_start-1&gt;=#REF!)</formula>
    </cfRule>
    <cfRule type="expression" dxfId="183" priority="748" stopIfTrue="1">
      <formula>AND(task_end&gt;=#REF!,task_start&lt;#REF!)</formula>
    </cfRule>
    <cfRule type="expression" dxfId="182" priority="749">
      <formula>AND(TODAY()&gt;=#REF!, TODAY()&lt;#REF!)</formula>
    </cfRule>
  </conditionalFormatting>
  <conditionalFormatting sqref="Q17:R17">
    <cfRule type="expression" dxfId="181" priority="1952" stopIfTrue="1">
      <formula>AND(task_end&gt;=#REF!,task_start&lt;#REF!)</formula>
    </cfRule>
  </conditionalFormatting>
  <conditionalFormatting sqref="R12">
    <cfRule type="expression" dxfId="180" priority="406">
      <formula>AND(task_start&lt;=#REF!,ROUNDDOWN((task_end-task_start+1)*task_progress,0)+task_start-1&gt;=#REF!)</formula>
    </cfRule>
    <cfRule type="expression" dxfId="179" priority="407" stopIfTrue="1">
      <formula>AND(task_end&gt;=#REF!,task_start&lt;#REF!)</formula>
    </cfRule>
    <cfRule type="expression" dxfId="178" priority="408">
      <formula>AND(TODAY()&gt;=#REF!, TODAY()&lt;#REF!)</formula>
    </cfRule>
  </conditionalFormatting>
  <conditionalFormatting sqref="R24">
    <cfRule type="expression" dxfId="177" priority="112">
      <formula>AND(task_start&lt;=#REF!,ROUNDDOWN((task_end-task_start+1)*task_progress,0)+task_start-1&gt;=#REF!)</formula>
    </cfRule>
    <cfRule type="expression" dxfId="176" priority="113">
      <formula>AND(TODAY()&gt;=#REF!, TODAY()&lt;#REF!)</formula>
    </cfRule>
    <cfRule type="expression" dxfId="175" priority="114" stopIfTrue="1">
      <formula>AND(task_end&gt;=#REF!,task_start&lt;#REF!)</formula>
    </cfRule>
  </conditionalFormatting>
  <conditionalFormatting sqref="R17:S17">
    <cfRule type="expression" dxfId="174" priority="371">
      <formula>AND(task_start&lt;=#REF!,ROUNDDOWN((task_end-task_start+1)*task_progress,0)+task_start-1&gt;=#REF!)</formula>
    </cfRule>
  </conditionalFormatting>
  <conditionalFormatting sqref="R17:U17">
    <cfRule type="expression" dxfId="173" priority="372" stopIfTrue="1">
      <formula>AND(task_end&gt;=#REF!,task_start&lt;#REF!)</formula>
    </cfRule>
  </conditionalFormatting>
  <conditionalFormatting sqref="S12">
    <cfRule type="expression" dxfId="172" priority="167">
      <formula>AND(TODAY()&gt;=#REF!, TODAY()&lt;#REF!)</formula>
    </cfRule>
  </conditionalFormatting>
  <conditionalFormatting sqref="S17">
    <cfRule type="expression" dxfId="171" priority="369">
      <formula>AND(task_start&lt;=#REF!,ROUNDDOWN((task_end-task_start+1)*task_progress,0)+task_start-1&gt;=#REF!)</formula>
    </cfRule>
    <cfRule type="expression" dxfId="170" priority="370" stopIfTrue="1">
      <formula>AND(task_end&gt;=#REF!,task_start&lt;#REF!)</formula>
    </cfRule>
  </conditionalFormatting>
  <conditionalFormatting sqref="S23">
    <cfRule type="expression" dxfId="169" priority="330">
      <formula>AND(task_start&lt;=#REF!,ROUNDDOWN((task_end-task_start+1)*task_progress,0)+task_start-1&gt;=#REF!)</formula>
    </cfRule>
    <cfRule type="expression" dxfId="168" priority="331" stopIfTrue="1">
      <formula>AND(task_end&gt;=#REF!,task_start&lt;#REF!)</formula>
    </cfRule>
    <cfRule type="expression" dxfId="167" priority="332">
      <formula>AND(task_start&lt;=#REF!,ROUNDDOWN((task_end-task_start+1)*task_progress,0)+task_start-1&gt;=#REF!)</formula>
    </cfRule>
    <cfRule type="expression" dxfId="166" priority="333" stopIfTrue="1">
      <formula>AND(task_end&gt;=#REF!,task_start&lt;#REF!)</formula>
    </cfRule>
    <cfRule type="expression" dxfId="165" priority="334">
      <formula>AND(TODAY()&gt;=#REF!, TODAY()&lt;#REF!)</formula>
    </cfRule>
  </conditionalFormatting>
  <conditionalFormatting sqref="S30">
    <cfRule type="expression" dxfId="164" priority="278">
      <formula>AND(TODAY()&gt;=#REF!, TODAY()&lt;#REF!)</formula>
    </cfRule>
    <cfRule type="expression" dxfId="163" priority="279" stopIfTrue="1">
      <formula>AND(task_end&gt;=#REF!,task_start&lt;#REF!)</formula>
    </cfRule>
    <cfRule type="expression" dxfId="162" priority="280">
      <formula>AND(task_start&lt;=#REF!,ROUNDDOWN((task_end-task_start+1)*task_progress,0)+task_start-1&gt;=#REF!)</formula>
    </cfRule>
    <cfRule type="expression" dxfId="161" priority="281" stopIfTrue="1">
      <formula>AND(task_end&gt;=#REF!,task_start&lt;#REF!)</formula>
    </cfRule>
    <cfRule type="expression" dxfId="160" priority="282">
      <formula>AND(TODAY()&gt;=#REF!, TODAY()&lt;#REF!)</formula>
    </cfRule>
    <cfRule type="expression" dxfId="159" priority="283" stopIfTrue="1">
      <formula>AND(task_end&gt;=#REF!,task_start&lt;#REF!)</formula>
    </cfRule>
    <cfRule type="expression" dxfId="158" priority="284">
      <formula>AND(task_start&lt;=#REF!,ROUNDDOWN((task_end-task_start+1)*task_progress,0)+task_start-1&gt;=#REF!)</formula>
    </cfRule>
    <cfRule type="expression" dxfId="157" priority="285" stopIfTrue="1">
      <formula>AND(task_end&gt;=#REF!,task_start&lt;#REF!)</formula>
    </cfRule>
    <cfRule type="expression" dxfId="156" priority="286">
      <formula>AND(TODAY()&gt;=#REF!, TODAY()&lt;#REF!)</formula>
    </cfRule>
    <cfRule type="expression" dxfId="155" priority="287" stopIfTrue="1">
      <formula>AND(task_end&gt;=#REF!,task_start&lt;#REF!)</formula>
    </cfRule>
    <cfRule type="expression" dxfId="154" priority="288">
      <formula>AND(TODAY()&gt;=#REF!, TODAY()&lt;#REF!)</formula>
    </cfRule>
    <cfRule type="expression" dxfId="153" priority="289">
      <formula>AND(task_start&lt;=#REF!,ROUNDDOWN((task_end-task_start+1)*task_progress,0)+task_start-1&gt;=#REF!)</formula>
    </cfRule>
    <cfRule type="expression" dxfId="152" priority="290" stopIfTrue="1">
      <formula>AND(task_end&gt;=#REF!,task_start&lt;#REF!)</formula>
    </cfRule>
    <cfRule type="expression" dxfId="151" priority="291">
      <formula>AND(TODAY()&gt;=#REF!, TODAY()&lt;#REF!)</formula>
    </cfRule>
    <cfRule type="expression" dxfId="150" priority="292">
      <formula>AND(task_start&lt;=#REF!,ROUNDDOWN((task_end-task_start+1)*task_progress,0)+task_start-1&gt;=#REF!)</formula>
    </cfRule>
    <cfRule type="expression" dxfId="149" priority="293" stopIfTrue="1">
      <formula>AND(task_end&gt;=#REF!,task_start&lt;#REF!)</formula>
    </cfRule>
    <cfRule type="expression" dxfId="148" priority="294">
      <formula>AND(TODAY()&gt;=#REF!, TODAY()&lt;#REF!)</formula>
    </cfRule>
    <cfRule type="expression" dxfId="147" priority="295" stopIfTrue="1">
      <formula>AND(task_end&gt;=#REF!,task_start&lt;#REF!)</formula>
    </cfRule>
    <cfRule type="expression" dxfId="146" priority="296">
      <formula>AND(task_start&lt;=#REF!,ROUNDDOWN((task_end-task_start+1)*task_progress,0)+task_start-1&gt;=#REF!)</formula>
    </cfRule>
    <cfRule type="expression" dxfId="145" priority="297">
      <formula>AND(TODAY()&gt;=#REF!, TODAY()&lt;#REF!)</formula>
    </cfRule>
    <cfRule type="expression" dxfId="144" priority="298" stopIfTrue="1">
      <formula>AND(task_end&gt;=#REF!,task_start&lt;#REF!)</formula>
    </cfRule>
  </conditionalFormatting>
  <conditionalFormatting sqref="S17:U17">
    <cfRule type="expression" dxfId="143" priority="373">
      <formula>AND(TODAY()&gt;=#REF!, TODAY()&lt;#REF!)</formula>
    </cfRule>
  </conditionalFormatting>
  <conditionalFormatting sqref="T12">
    <cfRule type="expression" dxfId="142" priority="401">
      <formula>AND(task_start&lt;=#REF!,ROUNDDOWN((task_end-task_start+1)*task_progress,0)+task_start-1&gt;=#REF!)</formula>
    </cfRule>
    <cfRule type="expression" dxfId="141" priority="402" stopIfTrue="1">
      <formula>AND(task_end&gt;=#REF!,task_start&lt;#REF!)</formula>
    </cfRule>
    <cfRule type="expression" dxfId="140" priority="403">
      <formula>AND(TODAY()&gt;=#REF!, TODAY()&lt;#REF!)</formula>
    </cfRule>
  </conditionalFormatting>
  <conditionalFormatting sqref="T17">
    <cfRule type="expression" dxfId="139" priority="1962">
      <formula>AND(task_start&lt;=#REF!,ROUNDDOWN((task_end-task_start+1)*task_progress,0)+task_start-1&gt;=#REF!)</formula>
    </cfRule>
    <cfRule type="expression" dxfId="138" priority="1964">
      <formula>AND(TODAY()&gt;=#REF!, TODAY()&lt;#REF!)</formula>
    </cfRule>
  </conditionalFormatting>
  <conditionalFormatting sqref="T24">
    <cfRule type="expression" dxfId="137" priority="109">
      <formula>AND(task_start&lt;=#REF!,ROUNDDOWN((task_end-task_start+1)*task_progress,0)+task_start-1&gt;=#REF!)</formula>
    </cfRule>
    <cfRule type="expression" dxfId="136" priority="110" stopIfTrue="1">
      <formula>AND(task_end&gt;=#REF!,task_start&lt;#REF!)</formula>
    </cfRule>
    <cfRule type="expression" dxfId="135" priority="111">
      <formula>AND(TODAY()&gt;=#REF!, TODAY()&lt;#REF!)</formula>
    </cfRule>
  </conditionalFormatting>
  <conditionalFormatting sqref="T17:U17">
    <cfRule type="expression" dxfId="134" priority="1933">
      <formula>AND(task_start&lt;=#REF!,ROUNDDOWN((task_end-task_start+1)*task_progress,0)+task_start-1&gt;=#REF!)</formula>
    </cfRule>
    <cfRule type="expression" dxfId="133" priority="1958" stopIfTrue="1">
      <formula>AND(task_end&gt;=#REF!,task_start&lt;#REF!)</formula>
    </cfRule>
  </conditionalFormatting>
  <conditionalFormatting sqref="U12">
    <cfRule type="expression" dxfId="132" priority="163">
      <formula>AND(TODAY()&gt;=#REF!, TODAY()&lt;#REF!)</formula>
    </cfRule>
  </conditionalFormatting>
  <conditionalFormatting sqref="U17:V17">
    <cfRule type="expression" dxfId="131" priority="366">
      <formula>AND(task_start&lt;=#REF!,ROUNDDOWN((task_end-task_start+1)*task_progress,0)+task_start-1&gt;=#REF!)</formula>
    </cfRule>
    <cfRule type="expression" dxfId="130" priority="367" stopIfTrue="1">
      <formula>AND(task_end&gt;=#REF!,task_start&lt;#REF!)</formula>
    </cfRule>
    <cfRule type="expression" dxfId="129" priority="368">
      <formula>AND(TODAY()&gt;=#REF!, TODAY()&lt;#REF!)</formula>
    </cfRule>
  </conditionalFormatting>
  <conditionalFormatting sqref="U23:V23">
    <cfRule type="expression" dxfId="128" priority="328" stopIfTrue="1">
      <formula>AND(task_end&gt;=#REF!,task_start&lt;#REF!)</formula>
    </cfRule>
    <cfRule type="expression" dxfId="127" priority="329">
      <formula>AND(TODAY()&gt;=#REF!, TODAY()&lt;#REF!)</formula>
    </cfRule>
  </conditionalFormatting>
  <conditionalFormatting sqref="U23:W23">
    <cfRule type="expression" dxfId="126" priority="322">
      <formula>AND(task_start&lt;=#REF!,ROUNDDOWN((task_end-task_start+1)*task_progress,0)+task_start-1&gt;=#REF!)</formula>
    </cfRule>
    <cfRule type="expression" dxfId="125" priority="323" stopIfTrue="1">
      <formula>AND(task_end&gt;=#REF!,task_start&lt;#REF!)</formula>
    </cfRule>
  </conditionalFormatting>
  <conditionalFormatting sqref="U23:Y23">
    <cfRule type="expression" dxfId="124" priority="327">
      <formula>AND(task_start&lt;=#REF!,ROUNDDOWN((task_end-task_start+1)*task_progress,0)+task_start-1&gt;=#REF!)</formula>
    </cfRule>
  </conditionalFormatting>
  <conditionalFormatting sqref="V12">
    <cfRule type="expression" dxfId="123" priority="396">
      <formula>AND(task_start&lt;=#REF!,ROUNDDOWN((task_end-task_start+1)*task_progress,0)+task_start-1&gt;=#REF!)</formula>
    </cfRule>
    <cfRule type="expression" dxfId="122" priority="397" stopIfTrue="1">
      <formula>AND(task_end&gt;=#REF!,task_start&lt;#REF!)</formula>
    </cfRule>
    <cfRule type="expression" dxfId="121" priority="398">
      <formula>AND(TODAY()&gt;=#REF!, TODAY()&lt;#REF!)</formula>
    </cfRule>
  </conditionalFormatting>
  <conditionalFormatting sqref="V17">
    <cfRule type="expression" dxfId="120" priority="364">
      <formula>AND(task_start&lt;=#REF!,ROUNDDOWN((task_end-task_start+1)*task_progress,0)+task_start-1&gt;=#REF!)</formula>
    </cfRule>
    <cfRule type="expression" dxfId="119" priority="365" stopIfTrue="1">
      <formula>AND(task_end&gt;=#REF!,task_start&lt;#REF!)</formula>
    </cfRule>
  </conditionalFormatting>
  <conditionalFormatting sqref="W12">
    <cfRule type="expression" dxfId="118" priority="161">
      <formula>AND(TODAY()&gt;=#REF!, TODAY()&lt;#REF!)</formula>
    </cfRule>
  </conditionalFormatting>
  <conditionalFormatting sqref="W23">
    <cfRule type="expression" dxfId="117" priority="320">
      <formula>AND(task_start&lt;=#REF!,ROUNDDOWN((task_end-task_start+1)*task_progress,0)+task_start-1&gt;=#REF!)</formula>
    </cfRule>
    <cfRule type="expression" dxfId="116" priority="321" stopIfTrue="1">
      <formula>AND(task_end&gt;=#REF!,task_start&lt;#REF!)</formula>
    </cfRule>
  </conditionalFormatting>
  <conditionalFormatting sqref="W30">
    <cfRule type="expression" dxfId="115" priority="257">
      <formula>AND(TODAY()&gt;=#REF!, TODAY()&lt;#REF!)</formula>
    </cfRule>
    <cfRule type="expression" dxfId="114" priority="258" stopIfTrue="1">
      <formula>AND(task_end&gt;=#REF!,task_start&lt;#REF!)</formula>
    </cfRule>
    <cfRule type="expression" dxfId="113" priority="259">
      <formula>AND(task_start&lt;=#REF!,ROUNDDOWN((task_end-task_start+1)*task_progress,0)+task_start-1&gt;=#REF!)</formula>
    </cfRule>
    <cfRule type="expression" dxfId="112" priority="260" stopIfTrue="1">
      <formula>AND(task_end&gt;=#REF!,task_start&lt;#REF!)</formula>
    </cfRule>
    <cfRule type="expression" dxfId="111" priority="261">
      <formula>AND(TODAY()&gt;=#REF!, TODAY()&lt;#REF!)</formula>
    </cfRule>
    <cfRule type="expression" dxfId="110" priority="262" stopIfTrue="1">
      <formula>AND(task_end&gt;=#REF!,task_start&lt;#REF!)</formula>
    </cfRule>
    <cfRule type="expression" dxfId="109" priority="263">
      <formula>AND(task_start&lt;=#REF!,ROUNDDOWN((task_end-task_start+1)*task_progress,0)+task_start-1&gt;=#REF!)</formula>
    </cfRule>
    <cfRule type="expression" dxfId="108" priority="264" stopIfTrue="1">
      <formula>AND(task_end&gt;=#REF!,task_start&lt;#REF!)</formula>
    </cfRule>
    <cfRule type="expression" dxfId="107" priority="265">
      <formula>AND(TODAY()&gt;=#REF!, TODAY()&lt;#REF!)</formula>
    </cfRule>
    <cfRule type="expression" dxfId="106" priority="266" stopIfTrue="1">
      <formula>AND(task_end&gt;=#REF!,task_start&lt;#REF!)</formula>
    </cfRule>
    <cfRule type="expression" dxfId="105" priority="267">
      <formula>AND(TODAY()&gt;=#REF!, TODAY()&lt;#REF!)</formula>
    </cfRule>
    <cfRule type="expression" dxfId="104" priority="268">
      <formula>AND(task_start&lt;=#REF!,ROUNDDOWN((task_end-task_start+1)*task_progress,0)+task_start-1&gt;=#REF!)</formula>
    </cfRule>
    <cfRule type="expression" dxfId="103" priority="269" stopIfTrue="1">
      <formula>AND(task_end&gt;=#REF!,task_start&lt;#REF!)</formula>
    </cfRule>
    <cfRule type="expression" dxfId="102" priority="270">
      <formula>AND(TODAY()&gt;=#REF!, TODAY()&lt;#REF!)</formula>
    </cfRule>
    <cfRule type="expression" dxfId="101" priority="271">
      <formula>AND(task_start&lt;=#REF!,ROUNDDOWN((task_end-task_start+1)*task_progress,0)+task_start-1&gt;=#REF!)</formula>
    </cfRule>
    <cfRule type="expression" dxfId="100" priority="272" stopIfTrue="1">
      <formula>AND(task_end&gt;=#REF!,task_start&lt;#REF!)</formula>
    </cfRule>
    <cfRule type="expression" dxfId="99" priority="273">
      <formula>AND(TODAY()&gt;=#REF!, TODAY()&lt;#REF!)</formula>
    </cfRule>
    <cfRule type="expression" dxfId="98" priority="274" stopIfTrue="1">
      <formula>AND(task_end&gt;=#REF!,task_start&lt;#REF!)</formula>
    </cfRule>
    <cfRule type="expression" dxfId="97" priority="275">
      <formula>AND(task_start&lt;=#REF!,ROUNDDOWN((task_end-task_start+1)*task_progress,0)+task_start-1&gt;=#REF!)</formula>
    </cfRule>
    <cfRule type="expression" dxfId="96" priority="276">
      <formula>AND(TODAY()&gt;=#REF!, TODAY()&lt;#REF!)</formula>
    </cfRule>
    <cfRule type="expression" dxfId="95" priority="277" stopIfTrue="1">
      <formula>AND(task_end&gt;=#REF!,task_start&lt;#REF!)</formula>
    </cfRule>
  </conditionalFormatting>
  <conditionalFormatting sqref="W12:X12">
    <cfRule type="expression" dxfId="94" priority="160" stopIfTrue="1">
      <formula>AND(task_end&gt;=#REF!,task_start&lt;#REF!)</formula>
    </cfRule>
  </conditionalFormatting>
  <conditionalFormatting sqref="W23:Y23">
    <cfRule type="expression" dxfId="93" priority="324">
      <formula>AND(TODAY()&gt;=#REF!, TODAY()&lt;#REF!)</formula>
    </cfRule>
  </conditionalFormatting>
  <conditionalFormatting sqref="X12">
    <cfRule type="expression" dxfId="92" priority="392" stopIfTrue="1">
      <formula>AND(task_end&gt;=#REF!,task_start&lt;#REF!)</formula>
    </cfRule>
  </conditionalFormatting>
  <conditionalFormatting sqref="X12:Y12">
    <cfRule type="expression" dxfId="91" priority="391">
      <formula>AND(task_start&lt;=#REF!,ROUNDDOWN((task_end-task_start+1)*task_progress,0)+task_start-1&gt;=#REF!)</formula>
    </cfRule>
    <cfRule type="expression" dxfId="90" priority="393">
      <formula>AND(TODAY()&gt;=#REF!, TODAY()&lt;#REF!)</formula>
    </cfRule>
  </conditionalFormatting>
  <conditionalFormatting sqref="X17:Y17">
    <cfRule type="expression" dxfId="89" priority="1528">
      <formula>AND(task_start&lt;=#REF!,ROUNDDOWN((task_end-task_start+1)*task_progress,0)+task_start-1&gt;=#REF!)</formula>
    </cfRule>
    <cfRule type="expression" dxfId="88" priority="1529" stopIfTrue="1">
      <formula>AND(task_end&gt;=#REF!,task_start&lt;#REF!)</formula>
    </cfRule>
  </conditionalFormatting>
  <conditionalFormatting sqref="X23:Y24">
    <cfRule type="expression" dxfId="87" priority="1154" stopIfTrue="1">
      <formula>AND(task_end&gt;=#REF!,task_start&lt;#REF!)</formula>
    </cfRule>
  </conditionalFormatting>
  <conditionalFormatting sqref="X24:Y24">
    <cfRule type="expression" dxfId="86" priority="732">
      <formula>AND(task_start&lt;=#REF!,ROUNDDOWN((task_end-task_start+1)*task_progress,0)+task_start-1&gt;=#REF!)</formula>
    </cfRule>
    <cfRule type="expression" dxfId="85" priority="734">
      <formula>AND(TODAY()&gt;=#REF!, TODAY()&lt;#REF!)</formula>
    </cfRule>
  </conditionalFormatting>
  <conditionalFormatting sqref="Y12">
    <cfRule type="expression" dxfId="84" priority="1471" stopIfTrue="1">
      <formula>AND(task_end&gt;=#REF!,task_start&lt;#REF!)</formula>
    </cfRule>
  </conditionalFormatting>
  <conditionalFormatting sqref="AA30">
    <cfRule type="expression" dxfId="83" priority="236">
      <formula>AND(TODAY()&gt;=#REF!, TODAY()&lt;#REF!)</formula>
    </cfRule>
    <cfRule type="expression" dxfId="82" priority="237" stopIfTrue="1">
      <formula>AND(task_end&gt;=#REF!,task_start&lt;#REF!)</formula>
    </cfRule>
    <cfRule type="expression" dxfId="81" priority="238">
      <formula>AND(task_start&lt;=#REF!,ROUNDDOWN((task_end-task_start+1)*task_progress,0)+task_start-1&gt;=#REF!)</formula>
    </cfRule>
    <cfRule type="expression" dxfId="80" priority="239" stopIfTrue="1">
      <formula>AND(task_end&gt;=#REF!,task_start&lt;#REF!)</formula>
    </cfRule>
    <cfRule type="expression" dxfId="79" priority="240">
      <formula>AND(TODAY()&gt;=#REF!, TODAY()&lt;#REF!)</formula>
    </cfRule>
    <cfRule type="expression" dxfId="78" priority="241" stopIfTrue="1">
      <formula>AND(task_end&gt;=#REF!,task_start&lt;#REF!)</formula>
    </cfRule>
    <cfRule type="expression" dxfId="77" priority="242">
      <formula>AND(task_start&lt;=#REF!,ROUNDDOWN((task_end-task_start+1)*task_progress,0)+task_start-1&gt;=#REF!)</formula>
    </cfRule>
    <cfRule type="expression" dxfId="76" priority="243" stopIfTrue="1">
      <formula>AND(task_end&gt;=#REF!,task_start&lt;#REF!)</formula>
    </cfRule>
    <cfRule type="expression" dxfId="75" priority="244">
      <formula>AND(TODAY()&gt;=#REF!, TODAY()&lt;#REF!)</formula>
    </cfRule>
    <cfRule type="expression" dxfId="74" priority="245" stopIfTrue="1">
      <formula>AND(task_end&gt;=#REF!,task_start&lt;#REF!)</formula>
    </cfRule>
    <cfRule type="expression" dxfId="73" priority="246">
      <formula>AND(TODAY()&gt;=#REF!, TODAY()&lt;#REF!)</formula>
    </cfRule>
    <cfRule type="expression" dxfId="72" priority="247">
      <formula>AND(task_start&lt;=#REF!,ROUNDDOWN((task_end-task_start+1)*task_progress,0)+task_start-1&gt;=#REF!)</formula>
    </cfRule>
    <cfRule type="expression" dxfId="71" priority="248" stopIfTrue="1">
      <formula>AND(task_end&gt;=#REF!,task_start&lt;#REF!)</formula>
    </cfRule>
    <cfRule type="expression" dxfId="70" priority="249">
      <formula>AND(TODAY()&gt;=#REF!, TODAY()&lt;#REF!)</formula>
    </cfRule>
    <cfRule type="expression" dxfId="69" priority="250">
      <formula>AND(task_start&lt;=#REF!,ROUNDDOWN((task_end-task_start+1)*task_progress,0)+task_start-1&gt;=#REF!)</formula>
    </cfRule>
    <cfRule type="expression" dxfId="68" priority="251" stopIfTrue="1">
      <formula>AND(task_end&gt;=#REF!,task_start&lt;#REF!)</formula>
    </cfRule>
    <cfRule type="expression" dxfId="67" priority="252">
      <formula>AND(TODAY()&gt;=#REF!, TODAY()&lt;#REF!)</formula>
    </cfRule>
    <cfRule type="expression" dxfId="66" priority="253" stopIfTrue="1">
      <formula>AND(task_end&gt;=#REF!,task_start&lt;#REF!)</formula>
    </cfRule>
    <cfRule type="expression" dxfId="65" priority="254">
      <formula>AND(task_start&lt;=#REF!,ROUNDDOWN((task_end-task_start+1)*task_progress,0)+task_start-1&gt;=#REF!)</formula>
    </cfRule>
    <cfRule type="expression" dxfId="64" priority="255">
      <formula>AND(TODAY()&gt;=#REF!, TODAY()&lt;#REF!)</formula>
    </cfRule>
    <cfRule type="expression" dxfId="63" priority="256" stopIfTrue="1">
      <formula>AND(task_end&gt;=#REF!,task_start&lt;#REF!)</formula>
    </cfRule>
  </conditionalFormatting>
  <conditionalFormatting sqref="AD30">
    <cfRule type="expression" dxfId="62" priority="215">
      <formula>AND(TODAY()&gt;=#REF!, TODAY()&lt;#REF!)</formula>
    </cfRule>
    <cfRule type="expression" dxfId="61" priority="216" stopIfTrue="1">
      <formula>AND(task_end&gt;=#REF!,task_start&lt;#REF!)</formula>
    </cfRule>
    <cfRule type="expression" dxfId="60" priority="217">
      <formula>AND(task_start&lt;=#REF!,ROUNDDOWN((task_end-task_start+1)*task_progress,0)+task_start-1&gt;=#REF!)</formula>
    </cfRule>
    <cfRule type="expression" dxfId="59" priority="218" stopIfTrue="1">
      <formula>AND(task_end&gt;=#REF!,task_start&lt;#REF!)</formula>
    </cfRule>
    <cfRule type="expression" dxfId="58" priority="219">
      <formula>AND(TODAY()&gt;=#REF!, TODAY()&lt;#REF!)</formula>
    </cfRule>
    <cfRule type="expression" dxfId="57" priority="220" stopIfTrue="1">
      <formula>AND(task_end&gt;=#REF!,task_start&lt;#REF!)</formula>
    </cfRule>
    <cfRule type="expression" dxfId="56" priority="221">
      <formula>AND(task_start&lt;=#REF!,ROUNDDOWN((task_end-task_start+1)*task_progress,0)+task_start-1&gt;=#REF!)</formula>
    </cfRule>
    <cfRule type="expression" dxfId="55" priority="222" stopIfTrue="1">
      <formula>AND(task_end&gt;=#REF!,task_start&lt;#REF!)</formula>
    </cfRule>
    <cfRule type="expression" dxfId="54" priority="223">
      <formula>AND(TODAY()&gt;=#REF!, TODAY()&lt;#REF!)</formula>
    </cfRule>
    <cfRule type="expression" dxfId="53" priority="224" stopIfTrue="1">
      <formula>AND(task_end&gt;=#REF!,task_start&lt;#REF!)</formula>
    </cfRule>
    <cfRule type="expression" dxfId="52" priority="225">
      <formula>AND(TODAY()&gt;=#REF!, TODAY()&lt;#REF!)</formula>
    </cfRule>
    <cfRule type="expression" dxfId="51" priority="226">
      <formula>AND(task_start&lt;=#REF!,ROUNDDOWN((task_end-task_start+1)*task_progress,0)+task_start-1&gt;=#REF!)</formula>
    </cfRule>
    <cfRule type="expression" dxfId="50" priority="227" stopIfTrue="1">
      <formula>AND(task_end&gt;=#REF!,task_start&lt;#REF!)</formula>
    </cfRule>
    <cfRule type="expression" dxfId="49" priority="228">
      <formula>AND(TODAY()&gt;=#REF!, TODAY()&lt;#REF!)</formula>
    </cfRule>
    <cfRule type="expression" dxfId="48" priority="229">
      <formula>AND(task_start&lt;=#REF!,ROUNDDOWN((task_end-task_start+1)*task_progress,0)+task_start-1&gt;=#REF!)</formula>
    </cfRule>
    <cfRule type="expression" dxfId="47" priority="230" stopIfTrue="1">
      <formula>AND(task_end&gt;=#REF!,task_start&lt;#REF!)</formula>
    </cfRule>
    <cfRule type="expression" dxfId="46" priority="231">
      <formula>AND(TODAY()&gt;=#REF!, TODAY()&lt;#REF!)</formula>
    </cfRule>
    <cfRule type="expression" dxfId="45" priority="232" stopIfTrue="1">
      <formula>AND(task_end&gt;=#REF!,task_start&lt;#REF!)</formula>
    </cfRule>
    <cfRule type="expression" dxfId="44" priority="233">
      <formula>AND(task_start&lt;=#REF!,ROUNDDOWN((task_end-task_start+1)*task_progress,0)+task_start-1&gt;=#REF!)</formula>
    </cfRule>
    <cfRule type="expression" dxfId="43" priority="234">
      <formula>AND(TODAY()&gt;=#REF!, TODAY()&lt;#REF!)</formula>
    </cfRule>
    <cfRule type="expression" dxfId="42" priority="235" stopIfTrue="1">
      <formula>AND(task_end&gt;=#REF!,task_start&lt;#REF!)</formula>
    </cfRule>
  </conditionalFormatting>
  <conditionalFormatting sqref="AG30">
    <cfRule type="expression" dxfId="41" priority="494">
      <formula>AND(TODAY()&gt;=#REF!, TODAY()&lt;#REF!)</formula>
    </cfRule>
    <cfRule type="expression" dxfId="40" priority="495" stopIfTrue="1">
      <formula>AND(task_end&gt;=#REF!,task_start&lt;#REF!)</formula>
    </cfRule>
    <cfRule type="expression" dxfId="39" priority="496">
      <formula>AND(task_start&lt;=#REF!,ROUNDDOWN((task_end-task_start+1)*task_progress,0)+task_start-1&gt;=#REF!)</formula>
    </cfRule>
    <cfRule type="expression" dxfId="38" priority="497" stopIfTrue="1">
      <formula>AND(task_end&gt;=#REF!,task_start&lt;#REF!)</formula>
    </cfRule>
    <cfRule type="expression" dxfId="37" priority="498">
      <formula>AND(TODAY()&gt;=#REF!, TODAY()&lt;#REF!)</formula>
    </cfRule>
    <cfRule type="expression" dxfId="36" priority="499" stopIfTrue="1">
      <formula>AND(task_end&gt;=#REF!,task_start&lt;#REF!)</formula>
    </cfRule>
    <cfRule type="expression" dxfId="35" priority="500">
      <formula>AND(task_start&lt;=#REF!,ROUNDDOWN((task_end-task_start+1)*task_progress,0)+task_start-1&gt;=#REF!)</formula>
    </cfRule>
    <cfRule type="expression" dxfId="34" priority="501" stopIfTrue="1">
      <formula>AND(task_end&gt;=#REF!,task_start&lt;#REF!)</formula>
    </cfRule>
    <cfRule type="expression" dxfId="33" priority="502">
      <formula>AND(TODAY()&gt;=#REF!, TODAY()&lt;#REF!)</formula>
    </cfRule>
    <cfRule type="expression" dxfId="32" priority="503" stopIfTrue="1">
      <formula>AND(task_end&gt;=#REF!,task_start&lt;#REF!)</formula>
    </cfRule>
    <cfRule type="expression" dxfId="31" priority="504">
      <formula>AND(TODAY()&gt;=#REF!, TODAY()&lt;#REF!)</formula>
    </cfRule>
    <cfRule type="expression" dxfId="30" priority="505">
      <formula>AND(task_start&lt;=#REF!,ROUNDDOWN((task_end-task_start+1)*task_progress,0)+task_start-1&gt;=#REF!)</formula>
    </cfRule>
    <cfRule type="expression" dxfId="29" priority="506" stopIfTrue="1">
      <formula>AND(task_end&gt;=#REF!,task_start&lt;#REF!)</formula>
    </cfRule>
    <cfRule type="expression" dxfId="28" priority="507">
      <formula>AND(TODAY()&gt;=#REF!, TODAY()&lt;#REF!)</formula>
    </cfRule>
    <cfRule type="expression" dxfId="27" priority="508">
      <formula>AND(task_start&lt;=#REF!,ROUNDDOWN((task_end-task_start+1)*task_progress,0)+task_start-1&gt;=#REF!)</formula>
    </cfRule>
    <cfRule type="expression" dxfId="26" priority="509" stopIfTrue="1">
      <formula>AND(task_end&gt;=#REF!,task_start&lt;#REF!)</formula>
    </cfRule>
    <cfRule type="expression" dxfId="25" priority="510">
      <formula>AND(TODAY()&gt;=#REF!, TODAY()&lt;#REF!)</formula>
    </cfRule>
    <cfRule type="expression" dxfId="24" priority="511" stopIfTrue="1">
      <formula>AND(task_end&gt;=#REF!,task_start&lt;#REF!)</formula>
    </cfRule>
    <cfRule type="expression" dxfId="23" priority="512">
      <formula>AND(task_start&lt;=#REF!,ROUNDDOWN((task_end-task_start+1)*task_progress,0)+task_start-1&gt;=#REF!)</formula>
    </cfRule>
    <cfRule type="expression" dxfId="22" priority="513">
      <formula>AND(TODAY()&gt;=#REF!, TODAY()&lt;#REF!)</formula>
    </cfRule>
    <cfRule type="expression" dxfId="21" priority="514" stopIfTrue="1">
      <formula>AND(task_end&gt;=#REF!,task_start&lt;#REF!)</formula>
    </cfRule>
  </conditionalFormatting>
  <conditionalFormatting sqref="AL30">
    <cfRule type="expression" dxfId="20" priority="194">
      <formula>AND(TODAY()&gt;=#REF!, TODAY()&lt;#REF!)</formula>
    </cfRule>
    <cfRule type="expression" dxfId="19" priority="195" stopIfTrue="1">
      <formula>AND(task_end&gt;=#REF!,task_start&lt;#REF!)</formula>
    </cfRule>
    <cfRule type="expression" dxfId="18" priority="196">
      <formula>AND(task_start&lt;=#REF!,ROUNDDOWN((task_end-task_start+1)*task_progress,0)+task_start-1&gt;=#REF!)</formula>
    </cfRule>
    <cfRule type="expression" dxfId="17" priority="197" stopIfTrue="1">
      <formula>AND(task_end&gt;=#REF!,task_start&lt;#REF!)</formula>
    </cfRule>
    <cfRule type="expression" dxfId="16" priority="198">
      <formula>AND(TODAY()&gt;=#REF!, TODAY()&lt;#REF!)</formula>
    </cfRule>
    <cfRule type="expression" dxfId="15" priority="199" stopIfTrue="1">
      <formula>AND(task_end&gt;=#REF!,task_start&lt;#REF!)</formula>
    </cfRule>
    <cfRule type="expression" dxfId="14" priority="200">
      <formula>AND(task_start&lt;=#REF!,ROUNDDOWN((task_end-task_start+1)*task_progress,0)+task_start-1&gt;=#REF!)</formula>
    </cfRule>
    <cfRule type="expression" dxfId="13" priority="201" stopIfTrue="1">
      <formula>AND(task_end&gt;=#REF!,task_start&lt;#REF!)</formula>
    </cfRule>
    <cfRule type="expression" dxfId="12" priority="202">
      <formula>AND(TODAY()&gt;=#REF!, TODAY()&lt;#REF!)</formula>
    </cfRule>
    <cfRule type="expression" dxfId="11" priority="203" stopIfTrue="1">
      <formula>AND(task_end&gt;=#REF!,task_start&lt;#REF!)</formula>
    </cfRule>
    <cfRule type="expression" dxfId="10" priority="204">
      <formula>AND(TODAY()&gt;=#REF!, TODAY()&lt;#REF!)</formula>
    </cfRule>
    <cfRule type="expression" dxfId="9" priority="205">
      <formula>AND(task_start&lt;=#REF!,ROUNDDOWN((task_end-task_start+1)*task_progress,0)+task_start-1&gt;=#REF!)</formula>
    </cfRule>
    <cfRule type="expression" dxfId="8" priority="206" stopIfTrue="1">
      <formula>AND(task_end&gt;=#REF!,task_start&lt;#REF!)</formula>
    </cfRule>
    <cfRule type="expression" dxfId="7" priority="207">
      <formula>AND(TODAY()&gt;=#REF!, TODAY()&lt;#REF!)</formula>
    </cfRule>
    <cfRule type="expression" dxfId="6" priority="208">
      <formula>AND(task_start&lt;=#REF!,ROUNDDOWN((task_end-task_start+1)*task_progress,0)+task_start-1&gt;=#REF!)</formula>
    </cfRule>
    <cfRule type="expression" dxfId="5" priority="209" stopIfTrue="1">
      <formula>AND(task_end&gt;=#REF!,task_start&lt;#REF!)</formula>
    </cfRule>
    <cfRule type="expression" dxfId="4" priority="210">
      <formula>AND(TODAY()&gt;=#REF!, TODAY()&lt;#REF!)</formula>
    </cfRule>
    <cfRule type="expression" dxfId="3" priority="211" stopIfTrue="1">
      <formula>AND(task_end&gt;=#REF!,task_start&lt;#REF!)</formula>
    </cfRule>
    <cfRule type="expression" dxfId="2" priority="212">
      <formula>AND(task_start&lt;=#REF!,ROUNDDOWN((task_end-task_start+1)*task_progress,0)+task_start-1&gt;=#REF!)</formula>
    </cfRule>
    <cfRule type="expression" dxfId="1" priority="213">
      <formula>AND(TODAY()&gt;=#REF!, TODAY()&lt;#REF!)</formula>
    </cfRule>
    <cfRule type="expression" dxfId="0" priority="214" stopIfTrue="1">
      <formula>AND(task_end&gt;=#REF!,task_start&lt;#REF!)</formula>
    </cfRule>
  </conditionalFormatting>
  <dataValidations count="2">
    <dataValidation allowBlank="1" showInputMessage="1" showErrorMessage="1" prompt="Create a Project Schedule in this worksheet._x000a_Enter title of this project in cell B1. _x000a_Information on how to use this worksheet, including instructions for screen readers and the author of this workbook, is in the About worksheet._x000a_" sqref="A1:A5" xr:uid="{D005F8F4-EA16-4627-8A05-1997BE425B88}"/>
    <dataValidation allowBlank="1" showInputMessage="1" showErrorMessage="1" prompt="Enter Company name in cel B2." sqref="A6:A8" xr:uid="{75F274B0-5B30-4CC0-A53C-C012C0845179}"/>
  </dataValidations>
  <printOptions horizontalCentered="1"/>
  <pageMargins left="0.35" right="0.35" top="0.35" bottom="0.5" header="0.3" footer="0.3"/>
  <pageSetup scale="57" fitToHeight="0" orientation="landscape" r:id="rId1"/>
  <headerFooter differentFirst="1" scaleWithDoc="0">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2239A0-E68C-493F-BEE6-C77FEA397FD6}">
  <ds:schemaRefs>
    <ds:schemaRef ds:uri="16c05727-aa75-4e4a-9b5f-8a80a1165891"/>
    <ds:schemaRef ds:uri="http://purl.org/dc/elements/1.1/"/>
    <ds:schemaRef ds:uri="http://www.w3.org/XML/1998/namespace"/>
    <ds:schemaRef ds:uri="http://schemas.microsoft.com/office/2006/documentManagement/types"/>
    <ds:schemaRef ds:uri="71af3243-3dd4-4a8d-8c0d-dd76da1f02a5"/>
    <ds:schemaRef ds:uri="http://schemas.microsoft.com/office/2006/metadata/properties"/>
    <ds:schemaRef ds:uri="http://schemas.microsoft.com/sharepoint/v3"/>
    <ds:schemaRef ds:uri="http://purl.org/dc/terms/"/>
    <ds:schemaRef ds:uri="http://purl.org/dc/dcmitype/"/>
    <ds:schemaRef ds:uri="http://schemas.microsoft.com/office/infopath/2007/PartnerControls"/>
    <ds:schemaRef ds:uri="http://schemas.openxmlformats.org/package/2006/metadata/core-properties"/>
    <ds:schemaRef ds:uri="230e9df3-be65-4c73-a93b-d1236ebd677e"/>
  </ds:schemaRefs>
</ds:datastoreItem>
</file>

<file path=customXml/itemProps2.xml><?xml version="1.0" encoding="utf-8"?>
<ds:datastoreItem xmlns:ds="http://schemas.openxmlformats.org/officeDocument/2006/customXml" ds:itemID="{C2348D59-3426-404A-A0C5-6456F6613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45281-08F3-4104-84BD-39F3D8CFB195}">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TM16400962</Templat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Schedule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description/>
  <cp:lastModifiedBy>Marie Laubie</cp:lastModifiedBy>
  <dcterms:created xsi:type="dcterms:W3CDTF">2022-03-11T22:41:12Z</dcterms:created>
  <dcterms:modified xsi:type="dcterms:W3CDTF">2025-02-25T01:54:05Z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ediaServiceImageTags">
    <vt:lpwstr/>
  </property>
</Properties>
</file>